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oacker" sheetId="8" r:id="rId1"/>
  </sheets>
  <calcPr calcId="152511"/>
</workbook>
</file>

<file path=xl/calcChain.xml><?xml version="1.0" encoding="utf-8"?>
<calcChain xmlns="http://schemas.openxmlformats.org/spreadsheetml/2006/main">
  <c r="E68" i="8" l="1"/>
  <c r="E67" i="8"/>
  <c r="E66" i="8"/>
  <c r="E65" i="8"/>
  <c r="E18" i="8" l="1"/>
  <c r="E17" i="8"/>
  <c r="E16" i="8"/>
  <c r="E15" i="8"/>
  <c r="E62" i="8" l="1"/>
  <c r="E61" i="8"/>
  <c r="E60" i="8"/>
  <c r="E59" i="8"/>
  <c r="E64" i="8"/>
  <c r="E32" i="8"/>
  <c r="E31" i="8"/>
  <c r="E30" i="8"/>
  <c r="E63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29" i="8"/>
  <c r="E28" i="8"/>
  <c r="E27" i="8"/>
  <c r="E26" i="8"/>
  <c r="E22" i="8"/>
  <c r="E21" i="8"/>
  <c r="E20" i="8"/>
  <c r="E19" i="8"/>
  <c r="E14" i="8"/>
  <c r="E25" i="8" l="1"/>
  <c r="E24" i="8"/>
  <c r="E23" i="8"/>
  <c r="E13" i="8"/>
  <c r="E12" i="8"/>
  <c r="E11" i="8"/>
  <c r="E10" i="8"/>
</calcChain>
</file>

<file path=xl/sharedStrings.xml><?xml version="1.0" encoding="utf-8"?>
<sst xmlns="http://schemas.openxmlformats.org/spreadsheetml/2006/main" count="308" uniqueCount="76">
  <si>
    <t>Description</t>
  </si>
  <si>
    <t>Availability of all offered products is subject to unsold</t>
  </si>
  <si>
    <t>pcs/pallet</t>
  </si>
  <si>
    <t>lead time</t>
  </si>
  <si>
    <t>MOQ</t>
  </si>
  <si>
    <t>text</t>
  </si>
  <si>
    <t>bbd</t>
  </si>
  <si>
    <t>boxes/pallet</t>
  </si>
  <si>
    <t>pcs/box</t>
  </si>
  <si>
    <t>Payment: prepayment</t>
  </si>
  <si>
    <t>Fresh</t>
  </si>
  <si>
    <t>Loacker Sandwich 75g x 28 Hazelnut</t>
  </si>
  <si>
    <t>Loacker Sandwich 75g x 28 Chocolate</t>
  </si>
  <si>
    <t>Loacker Sandwich 75g x 28 Milk Vanille</t>
  </si>
  <si>
    <t>Picture</t>
  </si>
  <si>
    <t>2 weeks</t>
  </si>
  <si>
    <t>Loacker Classic 90g x 12 Vanille</t>
  </si>
  <si>
    <t>Loacker Patisserie 100gx12 Creme noisette</t>
  </si>
  <si>
    <t>Loacker Patisserie 100gx12 Cappuccino</t>
  </si>
  <si>
    <t>Loacker Classic 90g x 12 Cremkakao</t>
  </si>
  <si>
    <t>Loacker Classic 90g x 12 Napolitaner</t>
  </si>
  <si>
    <t>Loacker Classic 90g x 12 Double Choc</t>
  </si>
  <si>
    <t>Loacker Patisserie 100gx12 Coconut</t>
  </si>
  <si>
    <t>Loacker Patisserie 100gx12 Dark hazelnut</t>
  </si>
  <si>
    <t>Loacker Gardena 38g x 25 Hazelnut</t>
  </si>
  <si>
    <t>Loacker Gardena 38g x 25 Chocolate</t>
  </si>
  <si>
    <t>Loacker Gardena 38g x 25 Coconut</t>
  </si>
  <si>
    <t>Loacker Gardena 38gx25 Peanut Butter</t>
  </si>
  <si>
    <t>Loacker Quadratini 250g x 18 Napolitaner</t>
  </si>
  <si>
    <t>Loacker Quadratini 250g x 18 Lemon</t>
  </si>
  <si>
    <t>Loacker Quadratini 250g x 18 Vanilla</t>
  </si>
  <si>
    <t>Loacker Quadratini 250g x 18 Chocolate</t>
  </si>
  <si>
    <t>Loacker Quadratini 250g x 18 Dark Chocolate</t>
  </si>
  <si>
    <t>Loacker Quadratini 250g x 18 Cacao &amp; Milk</t>
  </si>
  <si>
    <t>Loacker Quadratini 250g x 18 Double Choch</t>
  </si>
  <si>
    <t>Loacker Quadratini 125g x 12 Napolitaner</t>
  </si>
  <si>
    <t>Loacker Quadratini 125g x 12  Lemon</t>
  </si>
  <si>
    <t>Loacker Quadratini 125g x 12  Vanilla</t>
  </si>
  <si>
    <t>Loacker Quadratini 125g x 12 Chocolate</t>
  </si>
  <si>
    <t>Loacker Quadratini 125g x 12 Dark Chocolate</t>
  </si>
  <si>
    <t>Loacker Quadratini 125g x 12  Cacao &amp; Milk</t>
  </si>
  <si>
    <t>Loacker Quadratini 125g x 12 Double Choch</t>
  </si>
  <si>
    <t>Loacker Quadratini 125g x 12 Coconut</t>
  </si>
  <si>
    <t>Loacker Classic 175g x 18 Napolitaner</t>
  </si>
  <si>
    <t>Loacker Classic 175g x 18 Vanille</t>
  </si>
  <si>
    <t>Loacker Classic 175g x 18 Cremkakao</t>
  </si>
  <si>
    <t>Loacker Classic 175g x 18 Milk</t>
  </si>
  <si>
    <t>Loacker Classic 175g x 18 Cacao &amp; Milk</t>
  </si>
  <si>
    <t>Loacker Classic 175g x 18 Double Choc</t>
  </si>
  <si>
    <t>Loacker Classic 135g x 18 Vanille</t>
  </si>
  <si>
    <t>Loacker Classic 135g x 18  Cacaomilk</t>
  </si>
  <si>
    <t>Loacker Classic 135g x 18  Lemon</t>
  </si>
  <si>
    <t>Loacker Classic 135g x 18  Napolitaner</t>
  </si>
  <si>
    <t>Loacker Classic 135g x 18  Double Choc</t>
  </si>
  <si>
    <t>It-De</t>
  </si>
  <si>
    <t>Loacker Gardena 200g x10 Hazelnut</t>
  </si>
  <si>
    <t>Loacker Gardena 200g x 10 Chocolate</t>
  </si>
  <si>
    <t>Loacker Gardena 200gx10 Peanut Butter</t>
  </si>
  <si>
    <t>Loacker Classic 45g x 4 x 18 Napolitaner</t>
  </si>
  <si>
    <t>Loacker Classic 45g x 4 x 18 Vanille</t>
  </si>
  <si>
    <t>Loacker Classic 45g x 4 x 18 Milk</t>
  </si>
  <si>
    <t>Loacker Classic 45g x 4 x 18 Cacao&amp;Milk</t>
  </si>
  <si>
    <t>Loacker Classic 45g x 4 x 18 Double Choc</t>
  </si>
  <si>
    <t>MOQ: 1 pallet - prices valid till 30June2023</t>
  </si>
  <si>
    <t>Loacker Classic 45g x 4 x 18 Cremkakao</t>
  </si>
  <si>
    <t>Loacker Tortina 21gx3x12 - Original</t>
  </si>
  <si>
    <t>Loacker Tortina 21gx3x12 - Dark Noir</t>
  </si>
  <si>
    <t>Loacker Tortina 21gx3x12 - white</t>
  </si>
  <si>
    <t>Loacker Tortina 21gx3x12 - Triple Chocolate</t>
  </si>
  <si>
    <t>Loacker Tortina 21gx3x12 - Caramel</t>
  </si>
  <si>
    <t>Loacker Sandwich 25g x 25 x 6 Hazelnut</t>
  </si>
  <si>
    <t>Loacker Sandwich 25g x 25 x 6 Chocolate</t>
  </si>
  <si>
    <t>Loacker Sandwich 25g x 25 x 6 Milk Vanille</t>
  </si>
  <si>
    <t>Loacker Sandwich 25g x 25 x 6 Dark Chocolate</t>
  </si>
  <si>
    <t>Barcode</t>
  </si>
  <si>
    <t xml:space="preserve">1 pallet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</si>
</sst>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€&quot;\ * #,##0.00_-;_-&quot;€&quot;\ * #,##0.00\-;_-&quot;€&quot;\ * &quot;-&quot;??_-;_-@_-"/>
    <numFmt numFmtId="165" formatCode="#,##0.000"/>
    <numFmt numFmtId="166" formatCode="0_ ;[Red]\-0\ "/>
    <numFmt numFmtId="167" formatCode="#,##0.000\ &quot;€&quot;"/>
  </numFmts>
  <fonts count="3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 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0" borderId="0">
      <alignment horizontal="left" vertical="center"/>
    </xf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164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5" fillId="23" borderId="7" applyNumberFormat="0" applyFont="0" applyAlignment="0" applyProtection="0"/>
    <xf numFmtId="0" fontId="21" fillId="20" borderId="8" applyNumberFormat="0" applyAlignment="0" applyProtection="0"/>
    <xf numFmtId="9" fontId="22" fillId="0" borderId="0" applyFont="0" applyFill="0" applyBorder="0" applyAlignment="0" applyProtection="0"/>
    <xf numFmtId="0" fontId="22" fillId="0" borderId="0"/>
    <xf numFmtId="0" fontId="5" fillId="0" borderId="0"/>
    <xf numFmtId="0" fontId="22" fillId="0" borderId="0"/>
    <xf numFmtId="0" fontId="4" fillId="0" borderId="9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1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>
      <alignment wrapText="1"/>
    </xf>
    <xf numFmtId="0" fontId="3" fillId="0" borderId="0"/>
  </cellStyleXfs>
  <cellXfs count="59">
    <xf numFmtId="0" fontId="0" fillId="0" borderId="0" xfId="0"/>
    <xf numFmtId="165" fontId="26" fillId="24" borderId="0" xfId="29" applyNumberFormat="1" applyFont="1" applyFill="1" applyAlignment="1">
      <alignment horizontal="center"/>
    </xf>
    <xf numFmtId="0" fontId="26" fillId="24" borderId="0" xfId="54" applyFont="1" applyFill="1"/>
    <xf numFmtId="49" fontId="26" fillId="24" borderId="0" xfId="54" applyNumberFormat="1" applyFont="1" applyFill="1" applyAlignment="1">
      <alignment horizontal="left"/>
    </xf>
    <xf numFmtId="0" fontId="26" fillId="24" borderId="0" xfId="54" applyFont="1" applyFill="1" applyAlignment="1">
      <alignment horizontal="center"/>
    </xf>
    <xf numFmtId="49" fontId="26" fillId="24" borderId="0" xfId="29" applyNumberFormat="1" applyFont="1" applyFill="1" applyAlignment="1">
      <alignment horizontal="center"/>
    </xf>
    <xf numFmtId="0" fontId="31" fillId="24" borderId="0" xfId="52" applyNumberFormat="1" applyFill="1" applyBorder="1" applyAlignment="1" applyProtection="1">
      <alignment horizontal="left"/>
    </xf>
    <xf numFmtId="0" fontId="27" fillId="24" borderId="0" xfId="54" applyFont="1" applyFill="1" applyAlignment="1">
      <alignment horizontal="center"/>
    </xf>
    <xf numFmtId="49" fontId="27" fillId="24" borderId="0" xfId="54" applyNumberFormat="1" applyFont="1" applyFill="1" applyAlignment="1">
      <alignment horizontal="left" indent="13"/>
    </xf>
    <xf numFmtId="0" fontId="29" fillId="24" borderId="0" xfId="54" applyFont="1" applyFill="1" applyAlignment="1">
      <alignment horizontal="left"/>
    </xf>
    <xf numFmtId="0" fontId="28" fillId="24" borderId="0" xfId="54" applyFont="1" applyFill="1" applyAlignment="1">
      <alignment horizontal="center"/>
    </xf>
    <xf numFmtId="0" fontId="26" fillId="24" borderId="0" xfId="54" applyFont="1" applyFill="1" applyAlignment="1">
      <alignment horizontal="left" indent="3"/>
    </xf>
    <xf numFmtId="0" fontId="27" fillId="24" borderId="0" xfId="54" applyFont="1" applyFill="1" applyAlignment="1">
      <alignment horizontal="left" indent="13"/>
    </xf>
    <xf numFmtId="49" fontId="31" fillId="24" borderId="0" xfId="52" applyNumberFormat="1" applyFill="1" applyAlignment="1">
      <alignment horizontal="left"/>
    </xf>
    <xf numFmtId="49" fontId="27" fillId="24" borderId="0" xfId="54" applyNumberFormat="1" applyFont="1" applyFill="1" applyAlignment="1">
      <alignment horizontal="left"/>
    </xf>
    <xf numFmtId="0" fontId="28" fillId="24" borderId="0" xfId="54" applyFont="1" applyFill="1"/>
    <xf numFmtId="0" fontId="28" fillId="24" borderId="11" xfId="54" applyFont="1" applyFill="1" applyBorder="1" applyAlignment="1">
      <alignment vertical="center"/>
    </xf>
    <xf numFmtId="0" fontId="28" fillId="24" borderId="11" xfId="54" applyFont="1" applyFill="1" applyBorder="1" applyAlignment="1">
      <alignment horizontal="center" vertical="center"/>
    </xf>
    <xf numFmtId="49" fontId="28" fillId="24" borderId="11" xfId="29" applyNumberFormat="1" applyFont="1" applyFill="1" applyBorder="1" applyAlignment="1">
      <alignment horizontal="center" vertical="center"/>
    </xf>
    <xf numFmtId="49" fontId="28" fillId="24" borderId="11" xfId="54" applyNumberFormat="1" applyFont="1" applyFill="1" applyBorder="1" applyAlignment="1">
      <alignment horizontal="center" vertical="center"/>
    </xf>
    <xf numFmtId="0" fontId="26" fillId="24" borderId="0" xfId="54" applyFont="1" applyFill="1" applyAlignment="1">
      <alignment vertical="center"/>
    </xf>
    <xf numFmtId="49" fontId="28" fillId="24" borderId="0" xfId="54" applyNumberFormat="1" applyFont="1" applyFill="1" applyAlignment="1">
      <alignment horizontal="left"/>
    </xf>
    <xf numFmtId="0" fontId="28" fillId="24" borderId="12" xfId="54" applyFont="1" applyFill="1" applyBorder="1" applyAlignment="1">
      <alignment horizontal="center" vertical="center"/>
    </xf>
    <xf numFmtId="49" fontId="28" fillId="24" borderId="12" xfId="29" applyNumberFormat="1" applyFont="1" applyFill="1" applyBorder="1" applyAlignment="1">
      <alignment horizontal="center" vertical="center"/>
    </xf>
    <xf numFmtId="49" fontId="28" fillId="24" borderId="12" xfId="54" applyNumberFormat="1" applyFont="1" applyFill="1" applyBorder="1" applyAlignment="1">
      <alignment horizontal="center" vertical="center"/>
    </xf>
    <xf numFmtId="0" fontId="28" fillId="24" borderId="12" xfId="54" applyFont="1" applyFill="1" applyBorder="1" applyAlignment="1">
      <alignment vertical="center"/>
    </xf>
    <xf numFmtId="1" fontId="28" fillId="24" borderId="11" xfId="0" applyNumberFormat="1" applyFont="1" applyFill="1" applyBorder="1" applyAlignment="1">
      <alignment horizontal="left" vertical="center"/>
    </xf>
    <xf numFmtId="49" fontId="28" fillId="24" borderId="12" xfId="56" applyNumberFormat="1" applyFont="1" applyFill="1" applyBorder="1" applyAlignment="1">
      <alignment vertical="center" wrapText="1"/>
    </xf>
    <xf numFmtId="1" fontId="28" fillId="24" borderId="13" xfId="0" applyNumberFormat="1" applyFont="1" applyFill="1" applyBorder="1" applyAlignment="1">
      <alignment horizontal="left" vertical="center"/>
    </xf>
    <xf numFmtId="1" fontId="28" fillId="24" borderId="12" xfId="0" applyNumberFormat="1" applyFont="1" applyFill="1" applyBorder="1" applyAlignment="1">
      <alignment horizontal="left" vertical="center"/>
    </xf>
    <xf numFmtId="0" fontId="28" fillId="24" borderId="14" xfId="54" applyFont="1" applyFill="1" applyBorder="1" applyAlignment="1">
      <alignment horizontal="center" vertical="center"/>
    </xf>
    <xf numFmtId="49" fontId="28" fillId="24" borderId="14" xfId="29" applyNumberFormat="1" applyFont="1" applyFill="1" applyBorder="1" applyAlignment="1">
      <alignment horizontal="center" vertical="center"/>
    </xf>
    <xf numFmtId="49" fontId="28" fillId="24" borderId="14" xfId="54" applyNumberFormat="1" applyFont="1" applyFill="1" applyBorder="1" applyAlignment="1">
      <alignment horizontal="center" vertical="center"/>
    </xf>
    <xf numFmtId="1" fontId="28" fillId="0" borderId="15" xfId="0" applyNumberFormat="1" applyFont="1" applyBorder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166" fontId="28" fillId="0" borderId="14" xfId="0" applyNumberFormat="1" applyFont="1" applyBorder="1" applyAlignment="1">
      <alignment horizontal="left" vertical="center"/>
    </xf>
    <xf numFmtId="49" fontId="28" fillId="24" borderId="14" xfId="56" applyNumberFormat="1" applyFont="1" applyFill="1" applyBorder="1" applyAlignment="1">
      <alignment vertical="center" wrapText="1"/>
    </xf>
    <xf numFmtId="0" fontId="28" fillId="24" borderId="14" xfId="0" applyFont="1" applyFill="1" applyBorder="1" applyAlignment="1">
      <alignment horizontal="left" vertical="center"/>
    </xf>
    <xf numFmtId="0" fontId="28" fillId="0" borderId="17" xfId="0" applyFont="1" applyBorder="1" applyAlignment="1">
      <alignment horizontal="left" vertical="center"/>
    </xf>
    <xf numFmtId="166" fontId="28" fillId="0" borderId="17" xfId="0" applyNumberFormat="1" applyFont="1" applyBorder="1" applyAlignment="1">
      <alignment horizontal="left" vertical="center"/>
    </xf>
    <xf numFmtId="0" fontId="28" fillId="24" borderId="17" xfId="54" applyFont="1" applyFill="1" applyBorder="1" applyAlignment="1">
      <alignment horizontal="center" vertical="center"/>
    </xf>
    <xf numFmtId="49" fontId="28" fillId="24" borderId="17" xfId="29" applyNumberFormat="1" applyFont="1" applyFill="1" applyBorder="1" applyAlignment="1">
      <alignment horizontal="center" vertical="center"/>
    </xf>
    <xf numFmtId="49" fontId="28" fillId="24" borderId="17" xfId="54" applyNumberFormat="1" applyFont="1" applyFill="1" applyBorder="1" applyAlignment="1">
      <alignment horizontal="center" vertical="center"/>
    </xf>
    <xf numFmtId="49" fontId="32" fillId="25" borderId="16" xfId="56" applyNumberFormat="1" applyFont="1" applyFill="1" applyBorder="1" applyAlignment="1">
      <alignment vertical="center" wrapText="1"/>
    </xf>
    <xf numFmtId="166" fontId="28" fillId="0" borderId="16" xfId="0" applyNumberFormat="1" applyFont="1" applyBorder="1" applyAlignment="1">
      <alignment horizontal="left" vertical="center"/>
    </xf>
    <xf numFmtId="0" fontId="28" fillId="24" borderId="16" xfId="54" applyFont="1" applyFill="1" applyBorder="1" applyAlignment="1">
      <alignment horizontal="center" vertical="center"/>
    </xf>
    <xf numFmtId="49" fontId="28" fillId="24" borderId="16" xfId="29" applyNumberFormat="1" applyFont="1" applyFill="1" applyBorder="1" applyAlignment="1">
      <alignment horizontal="center" vertical="center"/>
    </xf>
    <xf numFmtId="49" fontId="28" fillId="24" borderId="16" xfId="54" applyNumberFormat="1" applyFont="1" applyFill="1" applyBorder="1" applyAlignment="1">
      <alignment horizontal="center" vertical="center"/>
    </xf>
    <xf numFmtId="167" fontId="29" fillId="24" borderId="11" xfId="29" applyNumberFormat="1" applyFont="1" applyFill="1" applyBorder="1" applyAlignment="1">
      <alignment horizontal="center" vertical="center"/>
    </xf>
    <xf numFmtId="167" fontId="29" fillId="24" borderId="12" xfId="29" applyNumberFormat="1" applyFont="1" applyFill="1" applyBorder="1" applyAlignment="1">
      <alignment horizontal="center" vertical="center"/>
    </xf>
    <xf numFmtId="167" fontId="29" fillId="24" borderId="14" xfId="29" applyNumberFormat="1" applyFont="1" applyFill="1" applyBorder="1" applyAlignment="1">
      <alignment horizontal="center" vertical="center"/>
    </xf>
    <xf numFmtId="167" fontId="29" fillId="24" borderId="17" xfId="29" applyNumberFormat="1" applyFont="1" applyFill="1" applyBorder="1" applyAlignment="1">
      <alignment horizontal="center" vertical="center"/>
    </xf>
    <xf numFmtId="167" fontId="29" fillId="24" borderId="16" xfId="29" applyNumberFormat="1" applyFont="1" applyFill="1" applyBorder="1" applyAlignment="1">
      <alignment horizontal="center" vertical="center"/>
    </xf>
    <xf numFmtId="0" fontId="29" fillId="26" borderId="11" xfId="54" applyFont="1" applyFill="1" applyBorder="1"/>
    <xf numFmtId="49" fontId="30" fillId="26" borderId="11" xfId="55" applyNumberFormat="1" applyFont="1" applyFill="1" applyBorder="1" applyAlignment="1">
      <alignment horizontal="left"/>
    </xf>
    <xf numFmtId="0" fontId="30" fillId="26" borderId="11" xfId="55" applyFont="1" applyFill="1" applyBorder="1" applyAlignment="1">
      <alignment horizontal="center"/>
    </xf>
    <xf numFmtId="165" fontId="29" fillId="26" borderId="11" xfId="29" applyNumberFormat="1" applyFont="1" applyFill="1" applyBorder="1" applyAlignment="1">
      <alignment horizontal="center"/>
    </xf>
    <xf numFmtId="49" fontId="29" fillId="26" borderId="11" xfId="29" applyNumberFormat="1" applyFont="1" applyFill="1" applyBorder="1" applyAlignment="1">
      <alignment horizontal="center"/>
    </xf>
    <xf numFmtId="49" fontId="29" fillId="26" borderId="11" xfId="55" applyNumberFormat="1" applyFont="1" applyFill="1" applyBorder="1" applyAlignment="1">
      <alignment horizontal="center"/>
    </xf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rtikelgruppe" xfId="25"/>
    <cellStyle name="Bad" xfId="26"/>
    <cellStyle name="Calculation" xfId="27"/>
    <cellStyle name="Check Cell" xfId="28"/>
    <cellStyle name="Currency" xfId="29" builtinId="4"/>
    <cellStyle name="Explanatory Text" xfId="30"/>
    <cellStyle name="Good" xfId="31"/>
    <cellStyle name="Gruppe" xfId="32"/>
    <cellStyle name="Heading 1" xfId="33"/>
    <cellStyle name="Heading 2" xfId="34"/>
    <cellStyle name="Heading 3" xfId="35"/>
    <cellStyle name="Heading 4" xfId="36"/>
    <cellStyle name="Herkunftsland" xfId="37"/>
    <cellStyle name="Hyperlink" xfId="52" builtinId="8"/>
    <cellStyle name="Input" xfId="38"/>
    <cellStyle name="Linked Cell" xfId="39"/>
    <cellStyle name="Neutral" xfId="40"/>
    <cellStyle name="Normal" xfId="0" builtinId="0"/>
    <cellStyle name="Normal 12" xfId="51"/>
    <cellStyle name="Normal 2" xfId="54"/>
    <cellStyle name="Normal_Sheet1 2" xfId="55"/>
    <cellStyle name="Normale 2" xfId="56"/>
    <cellStyle name="Normalny 2 4" xfId="53"/>
    <cellStyle name="Note" xfId="41"/>
    <cellStyle name="Output" xfId="42"/>
    <cellStyle name="Prozent 2" xfId="43"/>
    <cellStyle name="Standard 2" xfId="44"/>
    <cellStyle name="Standard 3" xfId="45"/>
    <cellStyle name="Standard 4 2" xfId="46"/>
    <cellStyle name="Standard_PL 98 S" xfId="47"/>
    <cellStyle name="Title" xfId="48"/>
    <cellStyle name="Total" xfId="49"/>
    <cellStyle name="Warning Text" xfId="50"/>
  </cellStyles>
  <dxfs count="0"/>
  <tableStyles count="0" defaultTableStyle="TableStyleMedium2" defaultPivotStyle="PivotStyleLight16"/>
  <colors>
    <mruColors>
      <color rgb="FFFBD893"/>
      <color rgb="FFF6D992"/>
      <color rgb="FFE3A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104775</xdr:colOff>
      <xdr:row>22</xdr:row>
      <xdr:rowOff>19050</xdr:rowOff>
    </xdr:from>
    <xdr:to>
      <xdr:col>10</xdr:col>
      <xdr:colOff>831125</xdr:colOff>
      <xdr:row>22</xdr:row>
      <xdr:rowOff>732700</xdr:rowOff>
    </xdr:to>
    <xdr:pic>
      <xdr:nvPicPr>
        <xdr:cNvPr id="1122" name="Picture 98" descr="LOACKER SANDWICH HAZELNUT 75 G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92125" y="12220575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47625</xdr:colOff>
      <xdr:row>23</xdr:row>
      <xdr:rowOff>257175</xdr:rowOff>
    </xdr:from>
    <xdr:to>
      <xdr:col>10</xdr:col>
      <xdr:colOff>773975</xdr:colOff>
      <xdr:row>23</xdr:row>
      <xdr:rowOff>544077</xdr:rowOff>
    </xdr:to>
    <xdr:pic>
      <xdr:nvPicPr>
        <xdr:cNvPr id="1138" name="Picture 114" descr="spesasicura – fare la spesa online – la vita fila senza file - loacker  sandwich chocolate gr.75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134975" y="13268325"/>
          <a:ext cx="720000" cy="280552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66675</xdr:colOff>
      <xdr:row>24</xdr:row>
      <xdr:rowOff>257175</xdr:rowOff>
    </xdr:from>
    <xdr:to>
      <xdr:col>10</xdr:col>
      <xdr:colOff>793025</xdr:colOff>
      <xdr:row>24</xdr:row>
      <xdr:rowOff>531975</xdr:rowOff>
    </xdr:to>
    <xdr:pic>
      <xdr:nvPicPr>
        <xdr:cNvPr id="1155" name="Picture 131" descr="Gaufrettes Croustillantes Fourrés à la Crème Vanille Loacker Sandwich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154025" y="14077950"/>
          <a:ext cx="720000" cy="2748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66675</xdr:colOff>
      <xdr:row>11</xdr:row>
      <xdr:rowOff>314325</xdr:rowOff>
    </xdr:from>
    <xdr:to>
      <xdr:col>10</xdr:col>
      <xdr:colOff>793025</xdr:colOff>
      <xdr:row>11</xdr:row>
      <xdr:rowOff>636430</xdr:rowOff>
    </xdr:to>
    <xdr:pic>
      <xdr:nvPicPr>
        <xdr:cNvPr id="19" name="Picture 4" descr="Loacker wafer napolitaner 175 gr Biscotteria wafer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678150" y="10029825"/>
          <a:ext cx="720000" cy="32210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85725</xdr:colOff>
      <xdr:row>10</xdr:row>
      <xdr:rowOff>276225</xdr:rowOff>
    </xdr:from>
    <xdr:to>
      <xdr:col>10</xdr:col>
      <xdr:colOff>812075</xdr:colOff>
      <xdr:row>10</xdr:row>
      <xdr:rowOff>649193</xdr:rowOff>
    </xdr:to>
    <xdr:pic>
      <xdr:nvPicPr>
        <xdr:cNvPr id="20" name="Picture 8" descr="Wafer cacao &amp; milk Loacker | Loacker | Offerte e promozioni |  RisparmioSuper.it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697200" y="9163050"/>
          <a:ext cx="720000" cy="372968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38100</xdr:colOff>
      <xdr:row>9</xdr:row>
      <xdr:rowOff>285750</xdr:rowOff>
    </xdr:from>
    <xdr:to>
      <xdr:col>10</xdr:col>
      <xdr:colOff>751750</xdr:colOff>
      <xdr:row>9</xdr:row>
      <xdr:rowOff>596902</xdr:rowOff>
    </xdr:to>
    <xdr:pic>
      <xdr:nvPicPr>
        <xdr:cNvPr id="21" name="Picture 6" descr="Wafer Classic Vanille 175 gr. - Loacker - H&amp;H Shop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649575" y="8343900"/>
          <a:ext cx="720000" cy="317502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76200</xdr:colOff>
      <xdr:row>12</xdr:row>
      <xdr:rowOff>57150</xdr:rowOff>
    </xdr:from>
    <xdr:to>
      <xdr:col>10</xdr:col>
      <xdr:colOff>789850</xdr:colOff>
      <xdr:row>12</xdr:row>
      <xdr:rowOff>770800</xdr:rowOff>
    </xdr:to>
    <xdr:pic>
      <xdr:nvPicPr>
        <xdr:cNvPr id="1078" name="Picture 54" descr="Loacker Classic Double Choc Wafers - ASDA Groceries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687675" y="5648325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85725</xdr:colOff>
      <xdr:row>14</xdr:row>
      <xdr:rowOff>329020</xdr:rowOff>
    </xdr:from>
    <xdr:to>
      <xdr:col>10</xdr:col>
      <xdr:colOff>730500</xdr:colOff>
      <xdr:row>14</xdr:row>
      <xdr:rowOff>648898</xdr:rowOff>
    </xdr:to>
    <xdr:pic>
      <xdr:nvPicPr>
        <xdr:cNvPr id="1097" name="Picture 73" descr="Loacker Wafer Tortina Triple Dark 3 Pz, 63g : Amazon.it: Alimentari e cura  della casa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3544550" y="5843995"/>
          <a:ext cx="644775" cy="319878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73416</xdr:colOff>
      <xdr:row>13</xdr:row>
      <xdr:rowOff>247651</xdr:rowOff>
    </xdr:from>
    <xdr:to>
      <xdr:col>10</xdr:col>
      <xdr:colOff>749550</xdr:colOff>
      <xdr:row>13</xdr:row>
      <xdr:rowOff>578805</xdr:rowOff>
    </xdr:to>
    <xdr:pic>
      <xdr:nvPicPr>
        <xdr:cNvPr id="1098" name="Picture 74" descr="Gran Pasticceria Tortina Original - Loacker - 63 g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3532241" y="4953001"/>
          <a:ext cx="676134" cy="331154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76200</xdr:colOff>
      <xdr:row>18</xdr:row>
      <xdr:rowOff>257175</xdr:rowOff>
    </xdr:from>
    <xdr:to>
      <xdr:col>10</xdr:col>
      <xdr:colOff>789850</xdr:colOff>
      <xdr:row>18</xdr:row>
      <xdr:rowOff>477007</xdr:rowOff>
    </xdr:to>
    <xdr:pic>
      <xdr:nvPicPr>
        <xdr:cNvPr id="1099" name="Picture 75" descr="Loacker Patisserie Noisette, 100g : Amazon.it: Alimentari e cura della casa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5687675" y="7505700"/>
          <a:ext cx="720000" cy="219832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104775</xdr:colOff>
      <xdr:row>19</xdr:row>
      <xdr:rowOff>38100</xdr:rowOff>
    </xdr:from>
    <xdr:to>
      <xdr:col>10</xdr:col>
      <xdr:colOff>831125</xdr:colOff>
      <xdr:row>19</xdr:row>
      <xdr:rowOff>751750</xdr:rowOff>
    </xdr:to>
    <xdr:pic>
      <xdr:nvPicPr>
        <xdr:cNvPr id="1120" name="Picture 96" descr="LOACKER Wafer With Coffee Cream 100 g | FURDTK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716250" y="8115300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85725</xdr:colOff>
      <xdr:row>20</xdr:row>
      <xdr:rowOff>295276</xdr:rowOff>
    </xdr:from>
    <xdr:to>
      <xdr:col>10</xdr:col>
      <xdr:colOff>812075</xdr:colOff>
      <xdr:row>20</xdr:row>
      <xdr:rowOff>523569</xdr:rowOff>
    </xdr:to>
    <xdr:pic>
      <xdr:nvPicPr>
        <xdr:cNvPr id="1142" name="Picture 118" descr="GP COCONUT 100G - LOACKER - 100g - 100 g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5697200" y="9201151"/>
          <a:ext cx="720000" cy="228293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95250</xdr:colOff>
      <xdr:row>21</xdr:row>
      <xdr:rowOff>285751</xdr:rowOff>
    </xdr:from>
    <xdr:to>
      <xdr:col>10</xdr:col>
      <xdr:colOff>808900</xdr:colOff>
      <xdr:row>21</xdr:row>
      <xdr:rowOff>515588</xdr:rowOff>
    </xdr:to>
    <xdr:pic>
      <xdr:nvPicPr>
        <xdr:cNvPr id="1143" name="Picture 119" descr="LOACKER DARK HAZELNUT BISCUITS 100G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5706725" y="10020301"/>
          <a:ext cx="720000" cy="22983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95250</xdr:colOff>
      <xdr:row>25</xdr:row>
      <xdr:rowOff>295275</xdr:rowOff>
    </xdr:from>
    <xdr:to>
      <xdr:col>10</xdr:col>
      <xdr:colOff>808900</xdr:colOff>
      <xdr:row>25</xdr:row>
      <xdr:rowOff>543551</xdr:rowOff>
    </xdr:to>
    <xdr:pic>
      <xdr:nvPicPr>
        <xdr:cNvPr id="34" name="Picture 3" descr="Loacker Gardena Hazelnut Wafer, 38g - Pack of 1 : Buy Online at Best Price  in KSA - Souq is now Amazon.sa: Grocery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2973050" y="1762125"/>
          <a:ext cx="720000" cy="248276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66675</xdr:colOff>
      <xdr:row>26</xdr:row>
      <xdr:rowOff>266700</xdr:rowOff>
    </xdr:from>
    <xdr:to>
      <xdr:col>10</xdr:col>
      <xdr:colOff>793025</xdr:colOff>
      <xdr:row>26</xdr:row>
      <xdr:rowOff>554700</xdr:rowOff>
    </xdr:to>
    <xdr:pic>
      <xdr:nvPicPr>
        <xdr:cNvPr id="35" name="Picture 4" descr="Loacker Gardenia Chocolate Wafer - 38 g price from geantonline in UAE -  Yaoota!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2944475" y="2562225"/>
          <a:ext cx="720000" cy="288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152399</xdr:colOff>
      <xdr:row>28</xdr:row>
      <xdr:rowOff>85725</xdr:rowOff>
    </xdr:from>
    <xdr:to>
      <xdr:col>10</xdr:col>
      <xdr:colOff>697774</xdr:colOff>
      <xdr:row>28</xdr:row>
      <xdr:rowOff>723900</xdr:rowOff>
    </xdr:to>
    <xdr:pic>
      <xdr:nvPicPr>
        <xdr:cNvPr id="36" name="Picture 6" descr="גרנדה וופל במילוי קרם חמאת בוטנים בציפוי שוקולד חלב | סופר אונליין, פתוח  בשבת, משלוחים | am:pm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5763874" y="15478125"/>
          <a:ext cx="539025" cy="6381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66675</xdr:colOff>
      <xdr:row>27</xdr:row>
      <xdr:rowOff>228600</xdr:rowOff>
    </xdr:from>
    <xdr:to>
      <xdr:col>10</xdr:col>
      <xdr:colOff>793025</xdr:colOff>
      <xdr:row>27</xdr:row>
      <xdr:rowOff>239694</xdr:rowOff>
    </xdr:to>
    <xdr:pic>
      <xdr:nvPicPr>
        <xdr:cNvPr id="37" name="Picture 7" descr="Gardena Coconut - A. LOACKER SPA - MyBusinessCibus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2944475" y="3352800"/>
          <a:ext cx="720000" cy="433406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57149</xdr:colOff>
      <xdr:row>27</xdr:row>
      <xdr:rowOff>266700</xdr:rowOff>
    </xdr:from>
    <xdr:to>
      <xdr:col>10</xdr:col>
      <xdr:colOff>790574</xdr:colOff>
      <xdr:row>27</xdr:row>
      <xdr:rowOff>693756</xdr:rowOff>
    </xdr:to>
    <xdr:pic>
      <xdr:nvPicPr>
        <xdr:cNvPr id="38" name="Picture 7" descr="Gardena Coconut - A. LOACKER SPA - MyBusinessCibus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5668624" y="15449550"/>
          <a:ext cx="733425" cy="433406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66676</xdr:colOff>
      <xdr:row>32</xdr:row>
      <xdr:rowOff>57151</xdr:rowOff>
    </xdr:from>
    <xdr:to>
      <xdr:col>10</xdr:col>
      <xdr:colOff>793026</xdr:colOff>
      <xdr:row>32</xdr:row>
      <xdr:rowOff>770801</xdr:rowOff>
    </xdr:to>
    <xdr:pic>
      <xdr:nvPicPr>
        <xdr:cNvPr id="39" name="Picture 3" descr="FMCG import | Worldwide trading company in Loacker Quadratini Hazelnut 125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3154026" y="1524001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104775</xdr:colOff>
      <xdr:row>33</xdr:row>
      <xdr:rowOff>38100</xdr:rowOff>
    </xdr:from>
    <xdr:to>
      <xdr:col>10</xdr:col>
      <xdr:colOff>831125</xdr:colOff>
      <xdr:row>33</xdr:row>
      <xdr:rowOff>751750</xdr:rowOff>
    </xdr:to>
    <xdr:pic>
      <xdr:nvPicPr>
        <xdr:cNvPr id="40" name="Picture 29" descr="Loacker家粒粒檸檬威化餅250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3192125" y="2314575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85725</xdr:colOff>
      <xdr:row>34</xdr:row>
      <xdr:rowOff>57150</xdr:rowOff>
    </xdr:from>
    <xdr:to>
      <xdr:col>10</xdr:col>
      <xdr:colOff>812075</xdr:colOff>
      <xdr:row>34</xdr:row>
      <xdr:rowOff>770800</xdr:rowOff>
    </xdr:to>
    <xdr:pic>
      <xdr:nvPicPr>
        <xdr:cNvPr id="41" name="Picture 33" descr="Loacker Wafer Vanilla 250g. | Tops online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3173075" y="3143250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76200</xdr:colOff>
      <xdr:row>35</xdr:row>
      <xdr:rowOff>47625</xdr:rowOff>
    </xdr:from>
    <xdr:to>
      <xdr:col>10</xdr:col>
      <xdr:colOff>789850</xdr:colOff>
      <xdr:row>35</xdr:row>
      <xdr:rowOff>773975</xdr:rowOff>
    </xdr:to>
    <xdr:pic>
      <xdr:nvPicPr>
        <xdr:cNvPr id="42" name="Picture 39" descr="Loacker Quadratini Chocolate 250g | Ferretti's Fine Foods &amp; Spirits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3163550" y="3962400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104775</xdr:colOff>
      <xdr:row>36</xdr:row>
      <xdr:rowOff>28575</xdr:rowOff>
    </xdr:from>
    <xdr:to>
      <xdr:col>10</xdr:col>
      <xdr:colOff>831125</xdr:colOff>
      <xdr:row>36</xdr:row>
      <xdr:rowOff>754925</xdr:rowOff>
    </xdr:to>
    <xdr:pic>
      <xdr:nvPicPr>
        <xdr:cNvPr id="43" name="Picture 45" descr="Loacker Quadratini Dark Chocolate Wafer 250g. | Tops online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3192125" y="4772025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190500</xdr:colOff>
      <xdr:row>37</xdr:row>
      <xdr:rowOff>47625</xdr:rowOff>
    </xdr:from>
    <xdr:to>
      <xdr:col>10</xdr:col>
      <xdr:colOff>725284</xdr:colOff>
      <xdr:row>37</xdr:row>
      <xdr:rowOff>773975</xdr:rowOff>
    </xdr:to>
    <xdr:pic>
      <xdr:nvPicPr>
        <xdr:cNvPr id="44" name="Picture 52" descr="LOACKER QUADRATINI COCOA MILK 250 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3277850" y="5619750"/>
          <a:ext cx="534784" cy="720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133350</xdr:colOff>
      <xdr:row>38</xdr:row>
      <xdr:rowOff>57150</xdr:rowOff>
    </xdr:from>
    <xdr:to>
      <xdr:col>10</xdr:col>
      <xdr:colOff>721050</xdr:colOff>
      <xdr:row>38</xdr:row>
      <xdr:rowOff>770800</xdr:rowOff>
    </xdr:to>
    <xdr:pic>
      <xdr:nvPicPr>
        <xdr:cNvPr id="45" name="Picture 60" descr="Loacker Quadratini 250gr Double Choc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3220700" y="6457950"/>
          <a:ext cx="587700" cy="720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66676</xdr:colOff>
      <xdr:row>39</xdr:row>
      <xdr:rowOff>57151</xdr:rowOff>
    </xdr:from>
    <xdr:to>
      <xdr:col>10</xdr:col>
      <xdr:colOff>793026</xdr:colOff>
      <xdr:row>39</xdr:row>
      <xdr:rowOff>770801</xdr:rowOff>
    </xdr:to>
    <xdr:pic>
      <xdr:nvPicPr>
        <xdr:cNvPr id="46" name="Picture 3" descr="FMCG import | Worldwide trading company in Loacker Quadratini Hazelnut 125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3154026" y="7286626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104775</xdr:colOff>
      <xdr:row>40</xdr:row>
      <xdr:rowOff>38100</xdr:rowOff>
    </xdr:from>
    <xdr:to>
      <xdr:col>10</xdr:col>
      <xdr:colOff>831125</xdr:colOff>
      <xdr:row>40</xdr:row>
      <xdr:rowOff>751750</xdr:rowOff>
    </xdr:to>
    <xdr:pic>
      <xdr:nvPicPr>
        <xdr:cNvPr id="47" name="Picture 29" descr="Loacker家粒粒檸檬威化餅250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3192125" y="8096250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85725</xdr:colOff>
      <xdr:row>41</xdr:row>
      <xdr:rowOff>57150</xdr:rowOff>
    </xdr:from>
    <xdr:to>
      <xdr:col>10</xdr:col>
      <xdr:colOff>812075</xdr:colOff>
      <xdr:row>41</xdr:row>
      <xdr:rowOff>733425</xdr:rowOff>
    </xdr:to>
    <xdr:pic>
      <xdr:nvPicPr>
        <xdr:cNvPr id="48" name="Picture 33" descr="Loacker Wafer Vanilla 250g. | Tops onlin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5697200" y="23641050"/>
          <a:ext cx="720000" cy="6762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76200</xdr:colOff>
      <xdr:row>42</xdr:row>
      <xdr:rowOff>47624</xdr:rowOff>
    </xdr:from>
    <xdr:to>
      <xdr:col>10</xdr:col>
      <xdr:colOff>789850</xdr:colOff>
      <xdr:row>42</xdr:row>
      <xdr:rowOff>666749</xdr:rowOff>
    </xdr:to>
    <xdr:pic>
      <xdr:nvPicPr>
        <xdr:cNvPr id="49" name="Picture 39" descr="Loacker Quadratini Chocolate 250g | Ferretti's Fine Foods &amp; Spirits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5687675" y="24450674"/>
          <a:ext cx="720000" cy="6191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104775</xdr:colOff>
      <xdr:row>43</xdr:row>
      <xdr:rowOff>28575</xdr:rowOff>
    </xdr:from>
    <xdr:to>
      <xdr:col>10</xdr:col>
      <xdr:colOff>831125</xdr:colOff>
      <xdr:row>43</xdr:row>
      <xdr:rowOff>714375</xdr:rowOff>
    </xdr:to>
    <xdr:pic>
      <xdr:nvPicPr>
        <xdr:cNvPr id="50" name="Picture 45" descr="Loacker Quadratini Dark Chocolate Wafer 250g. | Tops online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5716250" y="25250775"/>
          <a:ext cx="720000" cy="6858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190500</xdr:colOff>
      <xdr:row>44</xdr:row>
      <xdr:rowOff>47624</xdr:rowOff>
    </xdr:from>
    <xdr:to>
      <xdr:col>10</xdr:col>
      <xdr:colOff>725284</xdr:colOff>
      <xdr:row>44</xdr:row>
      <xdr:rowOff>800099</xdr:rowOff>
    </xdr:to>
    <xdr:pic>
      <xdr:nvPicPr>
        <xdr:cNvPr id="51" name="Picture 52" descr="LOACKER QUADRATINI COCOA MILK 250 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5801975" y="26088974"/>
          <a:ext cx="534784" cy="7524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133350</xdr:colOff>
      <xdr:row>45</xdr:row>
      <xdr:rowOff>57150</xdr:rowOff>
    </xdr:from>
    <xdr:to>
      <xdr:col>10</xdr:col>
      <xdr:colOff>721050</xdr:colOff>
      <xdr:row>45</xdr:row>
      <xdr:rowOff>790575</xdr:rowOff>
    </xdr:to>
    <xdr:pic>
      <xdr:nvPicPr>
        <xdr:cNvPr id="52" name="Picture 60" descr="Loacker Quadratini 250gr Double Choc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5744825" y="26622375"/>
          <a:ext cx="587700" cy="7334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9525</xdr:colOff>
      <xdr:row>46</xdr:row>
      <xdr:rowOff>47625</xdr:rowOff>
    </xdr:from>
    <xdr:to>
      <xdr:col>10</xdr:col>
      <xdr:colOff>752475</xdr:colOff>
      <xdr:row>46</xdr:row>
      <xdr:rowOff>762000</xdr:rowOff>
    </xdr:to>
    <xdr:pic>
      <xdr:nvPicPr>
        <xdr:cNvPr id="53" name="Picture 108" descr="Galleta wafer de coco Loacker x 125g - Tiendas Jumbo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5621000" y="27422475"/>
          <a:ext cx="742950" cy="7143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76200</xdr:colOff>
      <xdr:row>47</xdr:row>
      <xdr:rowOff>247650</xdr:rowOff>
    </xdr:from>
    <xdr:to>
      <xdr:col>10</xdr:col>
      <xdr:colOff>789850</xdr:colOff>
      <xdr:row>47</xdr:row>
      <xdr:rowOff>541142</xdr:rowOff>
    </xdr:to>
    <xdr:pic>
      <xdr:nvPicPr>
        <xdr:cNvPr id="54" name="Picture 4" descr="Loacker wafer napolitaner 175 gr Biscotteria wafer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63550" y="1714500"/>
          <a:ext cx="720000" cy="293492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47625</xdr:colOff>
      <xdr:row>48</xdr:row>
      <xdr:rowOff>257175</xdr:rowOff>
    </xdr:from>
    <xdr:to>
      <xdr:col>10</xdr:col>
      <xdr:colOff>773975</xdr:colOff>
      <xdr:row>48</xdr:row>
      <xdr:rowOff>581027</xdr:rowOff>
    </xdr:to>
    <xdr:pic>
      <xdr:nvPicPr>
        <xdr:cNvPr id="55" name="Picture 6" descr="Wafer Classic Vanille 175 gr. - Loacker - H&amp;H Shop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134975" y="2533650"/>
          <a:ext cx="720000" cy="317502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85725</xdr:colOff>
      <xdr:row>49</xdr:row>
      <xdr:rowOff>219075</xdr:rowOff>
    </xdr:from>
    <xdr:to>
      <xdr:col>10</xdr:col>
      <xdr:colOff>812075</xdr:colOff>
      <xdr:row>49</xdr:row>
      <xdr:rowOff>619216</xdr:rowOff>
    </xdr:to>
    <xdr:pic>
      <xdr:nvPicPr>
        <xdr:cNvPr id="56" name="Picture 5" descr="Waffeln Classic Cremkakao 175 gr. - Loacker: Amazon.de: Lebensmittel &amp;  Getränke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3173075" y="3305175"/>
          <a:ext cx="720000" cy="400141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57150</xdr:colOff>
      <xdr:row>51</xdr:row>
      <xdr:rowOff>228600</xdr:rowOff>
    </xdr:from>
    <xdr:to>
      <xdr:col>10</xdr:col>
      <xdr:colOff>770800</xdr:colOff>
      <xdr:row>51</xdr:row>
      <xdr:rowOff>601567</xdr:rowOff>
    </xdr:to>
    <xdr:pic>
      <xdr:nvPicPr>
        <xdr:cNvPr id="57" name="Picture 8" descr="Wafer cacao &amp; milk Loacker | Loacker | Offerte e promozioni |  RisparmioSuper.it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144500" y="4972050"/>
          <a:ext cx="720000" cy="37296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66675</xdr:colOff>
      <xdr:row>52</xdr:row>
      <xdr:rowOff>190500</xdr:rowOff>
    </xdr:from>
    <xdr:to>
      <xdr:col>10</xdr:col>
      <xdr:colOff>793025</xdr:colOff>
      <xdr:row>52</xdr:row>
      <xdr:rowOff>560202</xdr:rowOff>
    </xdr:to>
    <xdr:pic>
      <xdr:nvPicPr>
        <xdr:cNvPr id="58" name="Picture 7" descr="6x Loacker Wafer Double Choc cookies Waffeln mit Schokolade und Kakaocreme  175g: Amazon.de: Lebensmittel &amp; Getränke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3154025" y="5762625"/>
          <a:ext cx="720000" cy="369702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57150</xdr:colOff>
      <xdr:row>50</xdr:row>
      <xdr:rowOff>238125</xdr:rowOff>
    </xdr:from>
    <xdr:to>
      <xdr:col>10</xdr:col>
      <xdr:colOff>770800</xdr:colOff>
      <xdr:row>50</xdr:row>
      <xdr:rowOff>544563</xdr:rowOff>
    </xdr:to>
    <xdr:pic>
      <xdr:nvPicPr>
        <xdr:cNvPr id="59" name="Picture 83" descr="LOACKER MILK LARGE 175G – Gormina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3144500" y="4152900"/>
          <a:ext cx="720000" cy="300088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66675</xdr:colOff>
      <xdr:row>56</xdr:row>
      <xdr:rowOff>314325</xdr:rowOff>
    </xdr:from>
    <xdr:to>
      <xdr:col>10</xdr:col>
      <xdr:colOff>793025</xdr:colOff>
      <xdr:row>56</xdr:row>
      <xdr:rowOff>316070</xdr:rowOff>
    </xdr:to>
    <xdr:pic>
      <xdr:nvPicPr>
        <xdr:cNvPr id="64" name="Picture 4" descr="Loacker wafer napolitaner 175 gr Biscotteria wafer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54025" y="12515850"/>
          <a:ext cx="720000" cy="32210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85725</xdr:colOff>
      <xdr:row>54</xdr:row>
      <xdr:rowOff>276225</xdr:rowOff>
    </xdr:from>
    <xdr:to>
      <xdr:col>10</xdr:col>
      <xdr:colOff>812075</xdr:colOff>
      <xdr:row>54</xdr:row>
      <xdr:rowOff>649193</xdr:rowOff>
    </xdr:to>
    <xdr:pic>
      <xdr:nvPicPr>
        <xdr:cNvPr id="65" name="Picture 8" descr="Wafer cacao &amp; milk Loacker | Loacker | Offerte e promozioni |  RisparmioSuper.it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173075" y="10820400"/>
          <a:ext cx="720000" cy="372968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38100</xdr:colOff>
      <xdr:row>53</xdr:row>
      <xdr:rowOff>285750</xdr:rowOff>
    </xdr:from>
    <xdr:to>
      <xdr:col>10</xdr:col>
      <xdr:colOff>751750</xdr:colOff>
      <xdr:row>53</xdr:row>
      <xdr:rowOff>596902</xdr:rowOff>
    </xdr:to>
    <xdr:pic>
      <xdr:nvPicPr>
        <xdr:cNvPr id="66" name="Picture 6" descr="Wafer Classic Vanille 175 gr. - Loacker - H&amp;H Shop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125450" y="10001250"/>
          <a:ext cx="720000" cy="317502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76200</xdr:colOff>
      <xdr:row>57</xdr:row>
      <xdr:rowOff>95250</xdr:rowOff>
    </xdr:from>
    <xdr:to>
      <xdr:col>10</xdr:col>
      <xdr:colOff>789850</xdr:colOff>
      <xdr:row>57</xdr:row>
      <xdr:rowOff>723900</xdr:rowOff>
    </xdr:to>
    <xdr:pic>
      <xdr:nvPicPr>
        <xdr:cNvPr id="67" name="Picture 54" descr="Loacker Classic Double Choc Wafers - ASDA Groceries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687675" y="39614475"/>
          <a:ext cx="720000" cy="6286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47625</xdr:colOff>
      <xdr:row>56</xdr:row>
      <xdr:rowOff>219075</xdr:rowOff>
    </xdr:from>
    <xdr:to>
      <xdr:col>10</xdr:col>
      <xdr:colOff>773975</xdr:colOff>
      <xdr:row>56</xdr:row>
      <xdr:rowOff>541180</xdr:rowOff>
    </xdr:to>
    <xdr:pic>
      <xdr:nvPicPr>
        <xdr:cNvPr id="68" name="Picture 4" descr="Loacker wafer napolitaner 175 gr Biscotteria wafer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659100" y="38928675"/>
          <a:ext cx="720000" cy="32210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142875</xdr:colOff>
      <xdr:row>29</xdr:row>
      <xdr:rowOff>200025</xdr:rowOff>
    </xdr:from>
    <xdr:to>
      <xdr:col>10</xdr:col>
      <xdr:colOff>835362</xdr:colOff>
      <xdr:row>29</xdr:row>
      <xdr:rowOff>560025</xdr:rowOff>
    </xdr:to>
    <xdr:pic>
      <xdr:nvPicPr>
        <xdr:cNvPr id="60" name="Picture 5" descr="Napolitane Loacker Gardena Cu Crema De Alune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5754350" y="14620875"/>
          <a:ext cx="692487" cy="360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95250</xdr:colOff>
      <xdr:row>30</xdr:row>
      <xdr:rowOff>19050</xdr:rowOff>
    </xdr:from>
    <xdr:to>
      <xdr:col>11</xdr:col>
      <xdr:colOff>0</xdr:colOff>
      <xdr:row>31</xdr:row>
      <xdr:rowOff>1425</xdr:rowOff>
    </xdr:to>
    <xdr:pic>
      <xdr:nvPicPr>
        <xdr:cNvPr id="61" name="Picture 8" descr="Loacker Gardena بسكويت لواكر جاردينا محشوة 200g – شوكولاتة - سوبرماركت كرز  Karaz Supermarket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5706725" y="15249525"/>
          <a:ext cx="744375" cy="792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142875</xdr:colOff>
      <xdr:row>31</xdr:row>
      <xdr:rowOff>38100</xdr:rowOff>
    </xdr:from>
    <xdr:to>
      <xdr:col>10</xdr:col>
      <xdr:colOff>771525</xdr:colOff>
      <xdr:row>31</xdr:row>
      <xdr:rowOff>751750</xdr:rowOff>
    </xdr:to>
    <xdr:pic>
      <xdr:nvPicPr>
        <xdr:cNvPr id="62" name="Picture 18" descr="Loacker Gardena Peanut Butter Wafer ricoperto di cioccolato con crema al  burro di arachidi 200g | Carrefour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5754350" y="16078200"/>
          <a:ext cx="628650" cy="720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66675</xdr:colOff>
      <xdr:row>58</xdr:row>
      <xdr:rowOff>209551</xdr:rowOff>
    </xdr:from>
    <xdr:to>
      <xdr:col>10</xdr:col>
      <xdr:colOff>793025</xdr:colOff>
      <xdr:row>58</xdr:row>
      <xdr:rowOff>621906</xdr:rowOff>
    </xdr:to>
    <xdr:pic>
      <xdr:nvPicPr>
        <xdr:cNvPr id="1352" name="Picture 328" descr="Loacker - Classic Napolitaner - Wafer Classico con 3 Strati di Cialde  Farcite con Crema alla Nocciola - Merenda e Snack - Formato Famiglia con 6  Confezioni da 4 Wafer : Amazon.it: Alimentari e cura della casa">
          <a:extLst>
            <a:ext uri="{FF2B5EF4-FFF2-40B4-BE49-F238E27FC236}">
              <a16:creationId xmlns:a16="http://schemas.microsoft.com/office/drawing/2014/main" xmlns="" id="{00000000-0008-0000-00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3525500" y="37299901"/>
          <a:ext cx="720000" cy="41235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76200</xdr:colOff>
      <xdr:row>59</xdr:row>
      <xdr:rowOff>171450</xdr:rowOff>
    </xdr:from>
    <xdr:to>
      <xdr:col>10</xdr:col>
      <xdr:colOff>789850</xdr:colOff>
      <xdr:row>59</xdr:row>
      <xdr:rowOff>582484</xdr:rowOff>
    </xdr:to>
    <xdr:pic>
      <xdr:nvPicPr>
        <xdr:cNvPr id="1402" name="Picture 378" descr="Loaker Wafers con Crema alla Vaniglia, 180g : Amazon.it: Alimentari e cura  della casa">
          <a:extLst>
            <a:ext uri="{FF2B5EF4-FFF2-40B4-BE49-F238E27FC236}">
              <a16:creationId xmlns:a16="http://schemas.microsoft.com/office/drawing/2014/main" xmlns="" id="{00000000-0008-0000-00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3535025" y="38071425"/>
          <a:ext cx="720000" cy="411034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85725</xdr:colOff>
      <xdr:row>60</xdr:row>
      <xdr:rowOff>200025</xdr:rowOff>
    </xdr:from>
    <xdr:to>
      <xdr:col>10</xdr:col>
      <xdr:colOff>812075</xdr:colOff>
      <xdr:row>60</xdr:row>
      <xdr:rowOff>619674</xdr:rowOff>
    </xdr:to>
    <xdr:pic>
      <xdr:nvPicPr>
        <xdr:cNvPr id="1453" name="Picture 429" descr="Loacker Wafer Multi Cremkakao Gr.45X4 : Amazon.it: Alimentari e cura della  casa"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3544550" y="38909625"/>
          <a:ext cx="720000" cy="41329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152400</xdr:colOff>
      <xdr:row>61</xdr:row>
      <xdr:rowOff>47625</xdr:rowOff>
    </xdr:from>
    <xdr:to>
      <xdr:col>10</xdr:col>
      <xdr:colOff>706246</xdr:colOff>
      <xdr:row>61</xdr:row>
      <xdr:rowOff>773975</xdr:rowOff>
    </xdr:to>
    <xdr:pic>
      <xdr:nvPicPr>
        <xdr:cNvPr id="1608" name="Picture 584" descr="LOACKER WAFER MILK 4X45 GR">
          <a:extLst>
            <a:ext uri="{FF2B5EF4-FFF2-40B4-BE49-F238E27FC236}">
              <a16:creationId xmlns:a16="http://schemas.microsoft.com/office/drawing/2014/main" xmlns="" id="{00000000-0008-0000-00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3611225" y="39566850"/>
          <a:ext cx="553846" cy="720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85725</xdr:colOff>
      <xdr:row>62</xdr:row>
      <xdr:rowOff>133350</xdr:rowOff>
    </xdr:from>
    <xdr:to>
      <xdr:col>10</xdr:col>
      <xdr:colOff>812075</xdr:colOff>
      <xdr:row>62</xdr:row>
      <xdr:rowOff>542862</xdr:rowOff>
    </xdr:to>
    <xdr:pic>
      <xdr:nvPicPr>
        <xdr:cNvPr id="1661" name="Picture 637" descr="spesasicura – fare la spesa online – la vita fila senza file - loacker  wafer multi cacao&amp;milk gr.45x4">
          <a:extLst>
            <a:ext uri="{FF2B5EF4-FFF2-40B4-BE49-F238E27FC236}">
              <a16:creationId xmlns:a16="http://schemas.microsoft.com/office/drawing/2014/main" xmlns="" id="{00000000-0008-0000-0000-00007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3544550" y="40462200"/>
          <a:ext cx="720000" cy="415862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76201</xdr:colOff>
      <xdr:row>15</xdr:row>
      <xdr:rowOff>276225</xdr:rowOff>
    </xdr:from>
    <xdr:to>
      <xdr:col>10</xdr:col>
      <xdr:colOff>789851</xdr:colOff>
      <xdr:row>15</xdr:row>
      <xdr:rowOff>617461</xdr:rowOff>
    </xdr:to>
    <xdr:pic>
      <xdr:nvPicPr>
        <xdr:cNvPr id="1131" name="Picture 107" descr="Pâtisserie Tortina White - Loacker - 63 g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13535026" y="6600825"/>
          <a:ext cx="720000" cy="347586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57150</xdr:colOff>
      <xdr:row>16</xdr:row>
      <xdr:rowOff>228600</xdr:rowOff>
    </xdr:from>
    <xdr:to>
      <xdr:col>10</xdr:col>
      <xdr:colOff>770800</xdr:colOff>
      <xdr:row>16</xdr:row>
      <xdr:rowOff>568738</xdr:rowOff>
    </xdr:to>
    <xdr:pic>
      <xdr:nvPicPr>
        <xdr:cNvPr id="1186" name="Picture 162" descr="spesasicura – fare la spesa online – la vita fila senza file - loacker  tortina triple dark gr.21x3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3515975" y="7362825"/>
          <a:ext cx="720000" cy="340138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76200</xdr:colOff>
      <xdr:row>17</xdr:row>
      <xdr:rowOff>28575</xdr:rowOff>
    </xdr:from>
    <xdr:to>
      <xdr:col>10</xdr:col>
      <xdr:colOff>789850</xdr:colOff>
      <xdr:row>18</xdr:row>
      <xdr:rowOff>2609</xdr:rowOff>
    </xdr:to>
    <xdr:pic>
      <xdr:nvPicPr>
        <xdr:cNvPr id="1242" name="Picture 218" descr="Loacker Gran Pasticceria Tortina 21gr x3 Caramel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3535025" y="7972425"/>
          <a:ext cx="720000" cy="77730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85725</xdr:colOff>
      <xdr:row>64</xdr:row>
      <xdr:rowOff>19050</xdr:rowOff>
    </xdr:from>
    <xdr:to>
      <xdr:col>10</xdr:col>
      <xdr:colOff>812075</xdr:colOff>
      <xdr:row>64</xdr:row>
      <xdr:rowOff>732700</xdr:rowOff>
    </xdr:to>
    <xdr:pic>
      <xdr:nvPicPr>
        <xdr:cNvPr id="1249" name="Picture 225" descr="LOACKER CHRUPIĄCE WAFLE PRZEKŁADANE KREMEM ORZECHOWYM 25 G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3544550" y="45205650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66675</xdr:colOff>
      <xdr:row>67</xdr:row>
      <xdr:rowOff>28575</xdr:rowOff>
    </xdr:from>
    <xdr:to>
      <xdr:col>10</xdr:col>
      <xdr:colOff>793025</xdr:colOff>
      <xdr:row>67</xdr:row>
      <xdr:rowOff>754925</xdr:rowOff>
    </xdr:to>
    <xdr:pic>
      <xdr:nvPicPr>
        <xdr:cNvPr id="1250" name="Picture 226" descr="Kup Loacker Chrupiące wafle przekładane kremem z ciemnej czekolady 25 g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3525500" y="47644050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85725</xdr:colOff>
      <xdr:row>66</xdr:row>
      <xdr:rowOff>95250</xdr:rowOff>
    </xdr:from>
    <xdr:to>
      <xdr:col>10</xdr:col>
      <xdr:colOff>812075</xdr:colOff>
      <xdr:row>66</xdr:row>
      <xdr:rowOff>821600</xdr:rowOff>
    </xdr:to>
    <xdr:pic>
      <xdr:nvPicPr>
        <xdr:cNvPr id="1488" name="Picture 464" descr="LOACKER CHRUPIĄCE WAFLE PRZEKŁADANE KREMEM MLECZNO-WANILIOWYM 25 G">
          <a:extLst>
            <a:ext uri="{FF2B5EF4-FFF2-40B4-BE49-F238E27FC236}">
              <a16:creationId xmlns:a16="http://schemas.microsoft.com/office/drawing/2014/main" xmlns="" id="{00000000-0008-0000-00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3544550" y="46901100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85725</xdr:colOff>
      <xdr:row>65</xdr:row>
      <xdr:rowOff>38100</xdr:rowOff>
    </xdr:from>
    <xdr:to>
      <xdr:col>10</xdr:col>
      <xdr:colOff>812075</xdr:colOff>
      <xdr:row>65</xdr:row>
      <xdr:rowOff>751750</xdr:rowOff>
    </xdr:to>
    <xdr:pic>
      <xdr:nvPicPr>
        <xdr:cNvPr id="1489" name="Picture 465" descr="Loacker Chrupiące wafle przekładane kremem mleczno-waniliowym 25 g -  Wafelki, Batony - zakupy online">
          <a:extLst>
            <a:ext uri="{FF2B5EF4-FFF2-40B4-BE49-F238E27FC236}">
              <a16:creationId xmlns:a16="http://schemas.microsoft.com/office/drawing/2014/main" xmlns="" id="{00000000-0008-0000-00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13544550" y="46034325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114301</xdr:colOff>
      <xdr:row>63</xdr:row>
      <xdr:rowOff>219075</xdr:rowOff>
    </xdr:from>
    <xdr:to>
      <xdr:col>10</xdr:col>
      <xdr:colOff>742951</xdr:colOff>
      <xdr:row>63</xdr:row>
      <xdr:rowOff>621425</xdr:rowOff>
    </xdr:to>
    <xdr:pic>
      <xdr:nvPicPr>
        <xdr:cNvPr id="1610" name="Picture 586" descr="Double choc - Loacker">
          <a:extLst>
            <a:ext uri="{FF2B5EF4-FFF2-40B4-BE49-F238E27FC236}">
              <a16:creationId xmlns:a16="http://schemas.microsoft.com/office/drawing/2014/main" xmlns="" id="{00000000-0008-0000-00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3573126" y="44596050"/>
          <a:ext cx="628650" cy="3960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10</xdr:col>
      <xdr:colOff>409575</xdr:colOff>
      <xdr:row>7</xdr:row>
      <xdr:rowOff>90152</xdr:rowOff>
    </xdr:to>
    <xdr:pic>
      <xdr:nvPicPr>
        <xdr:cNvPr id="3" name="Imagen 2" descr="Loacker - Wikipedia">
          <a:extLst>
            <a:ext uri="{FF2B5EF4-FFF2-40B4-BE49-F238E27FC236}">
              <a16:creationId xmlns:a16="http://schemas.microsoft.com/office/drawing/2014/main" xmlns="" id="{EFE9AE1F-98C5-2238-3604-73517FD78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485775"/>
          <a:ext cx="1190625" cy="737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5"/>
  <sheetViews>
    <sheetView tabSelected="1" workbookViewId="0">
      <selection activeCell="P10" sqref="P10"/>
    </sheetView>
  </sheetViews>
  <sheetFormatPr defaultColWidth="9.140625" defaultRowHeight="12.75"/>
  <cols>
    <col min="1" max="1" width="60.42578125" style="2" customWidth="1"/>
    <col min="2" max="2" width="16.85546875" style="3" customWidth="1"/>
    <col min="3" max="3" width="14.42578125" style="4" customWidth="1"/>
    <col min="4" max="4" width="11.85546875" style="4" customWidth="1"/>
    <col min="5" max="5" width="10.5703125" style="4" customWidth="1"/>
    <col min="6" max="6" width="14.42578125" style="1" bestFit="1" customWidth="1"/>
    <col min="7" max="8" width="11.140625" style="5" customWidth="1"/>
    <col min="9" max="9" width="14.5703125" style="5" customWidth="1"/>
    <col min="10" max="10" width="11.140625" style="5" customWidth="1"/>
    <col min="11" max="11" width="12.5703125" style="2" customWidth="1"/>
    <col min="12" max="16384" width="9.140625" style="2"/>
  </cols>
  <sheetData>
    <row r="1" spans="1:12" ht="12.95" customHeight="1"/>
    <row r="2" spans="1:12" ht="12.95" customHeight="1"/>
    <row r="3" spans="1:12" ht="12.95" customHeight="1">
      <c r="B3" s="6"/>
      <c r="C3" s="7"/>
    </row>
    <row r="4" spans="1:12" ht="12.95" customHeight="1">
      <c r="A4" s="8"/>
      <c r="B4" s="9" t="s">
        <v>1</v>
      </c>
      <c r="C4" s="10"/>
      <c r="D4" s="10"/>
      <c r="E4" s="10"/>
      <c r="J4"/>
    </row>
    <row r="5" spans="1:12" ht="12.95" customHeight="1">
      <c r="A5" s="11"/>
      <c r="B5" s="9"/>
      <c r="C5" s="10"/>
      <c r="D5" s="21" t="s">
        <v>9</v>
      </c>
    </row>
    <row r="6" spans="1:12" ht="12.95" customHeight="1">
      <c r="A6" s="12"/>
      <c r="B6" s="13"/>
      <c r="D6" s="9" t="s">
        <v>63</v>
      </c>
    </row>
    <row r="7" spans="1:12" ht="12.95" customHeight="1">
      <c r="A7" s="12"/>
      <c r="B7" s="14"/>
    </row>
    <row r="8" spans="1:12" ht="12.95" customHeight="1"/>
    <row r="9" spans="1:12" s="15" customFormat="1" ht="13.5" customHeight="1">
      <c r="A9" s="53" t="s">
        <v>0</v>
      </c>
      <c r="B9" s="54" t="s">
        <v>74</v>
      </c>
      <c r="C9" s="55" t="s">
        <v>8</v>
      </c>
      <c r="D9" s="55" t="s">
        <v>7</v>
      </c>
      <c r="E9" s="55" t="s">
        <v>2</v>
      </c>
      <c r="F9" s="56"/>
      <c r="G9" s="57" t="s">
        <v>3</v>
      </c>
      <c r="H9" s="57" t="s">
        <v>4</v>
      </c>
      <c r="I9" s="57" t="s">
        <v>6</v>
      </c>
      <c r="J9" s="57" t="s">
        <v>5</v>
      </c>
      <c r="K9" s="58" t="s">
        <v>14</v>
      </c>
    </row>
    <row r="10" spans="1:12" s="20" customFormat="1" ht="63.75" customHeight="1">
      <c r="A10" s="16" t="s">
        <v>16</v>
      </c>
      <c r="B10" s="26">
        <v>8000380153480</v>
      </c>
      <c r="C10" s="17">
        <v>12</v>
      </c>
      <c r="D10" s="17">
        <v>224</v>
      </c>
      <c r="E10" s="17">
        <f t="shared" ref="E10:E23" si="0">C10*D10</f>
        <v>2688</v>
      </c>
      <c r="F10" s="48">
        <v>1.0216000000000001</v>
      </c>
      <c r="G10" s="18" t="s">
        <v>15</v>
      </c>
      <c r="H10" s="18" t="s">
        <v>75</v>
      </c>
      <c r="I10" s="18" t="s">
        <v>10</v>
      </c>
      <c r="J10" s="23" t="s">
        <v>54</v>
      </c>
      <c r="K10" s="19"/>
    </row>
    <row r="11" spans="1:12" ht="63.75" customHeight="1">
      <c r="A11" s="16" t="s">
        <v>19</v>
      </c>
      <c r="B11" s="26">
        <v>8000380153466</v>
      </c>
      <c r="C11" s="17">
        <v>12</v>
      </c>
      <c r="D11" s="17">
        <v>224</v>
      </c>
      <c r="E11" s="17">
        <f t="shared" si="0"/>
        <v>2688</v>
      </c>
      <c r="F11" s="48">
        <v>1.0216000000000001</v>
      </c>
      <c r="G11" s="18" t="s">
        <v>15</v>
      </c>
      <c r="H11" s="18" t="s">
        <v>75</v>
      </c>
      <c r="I11" s="18" t="s">
        <v>10</v>
      </c>
      <c r="J11" s="23" t="s">
        <v>54</v>
      </c>
      <c r="K11" s="19"/>
      <c r="L11"/>
    </row>
    <row r="12" spans="1:12" ht="63.75" customHeight="1">
      <c r="A12" s="16" t="s">
        <v>20</v>
      </c>
      <c r="B12" s="26">
        <v>8000380153442</v>
      </c>
      <c r="C12" s="17">
        <v>12</v>
      </c>
      <c r="D12" s="17">
        <v>224</v>
      </c>
      <c r="E12" s="17">
        <f t="shared" si="0"/>
        <v>2688</v>
      </c>
      <c r="F12" s="48">
        <v>1.0216000000000001</v>
      </c>
      <c r="G12" s="18" t="s">
        <v>15</v>
      </c>
      <c r="H12" s="18" t="s">
        <v>75</v>
      </c>
      <c r="I12" s="18" t="s">
        <v>10</v>
      </c>
      <c r="J12" s="23" t="s">
        <v>54</v>
      </c>
      <c r="K12" s="19"/>
    </row>
    <row r="13" spans="1:12" ht="63.75" customHeight="1">
      <c r="A13" s="16" t="s">
        <v>21</v>
      </c>
      <c r="B13" s="26">
        <v>8000380192670</v>
      </c>
      <c r="C13" s="17">
        <v>12</v>
      </c>
      <c r="D13" s="17">
        <v>224</v>
      </c>
      <c r="E13" s="17">
        <f t="shared" si="0"/>
        <v>2688</v>
      </c>
      <c r="F13" s="48">
        <v>1.0216000000000001</v>
      </c>
      <c r="G13" s="18" t="s">
        <v>15</v>
      </c>
      <c r="H13" s="18" t="s">
        <v>75</v>
      </c>
      <c r="I13" s="18" t="s">
        <v>10</v>
      </c>
      <c r="J13" s="23" t="s">
        <v>54</v>
      </c>
      <c r="K13" s="19"/>
    </row>
    <row r="14" spans="1:12" ht="63.75" customHeight="1">
      <c r="A14" s="16" t="s">
        <v>65</v>
      </c>
      <c r="B14" s="26">
        <v>8000380154791</v>
      </c>
      <c r="C14" s="17">
        <v>12</v>
      </c>
      <c r="D14" s="17">
        <v>216</v>
      </c>
      <c r="E14" s="17">
        <f t="shared" si="0"/>
        <v>2592</v>
      </c>
      <c r="F14" s="48">
        <v>1.8194999999999999</v>
      </c>
      <c r="G14" s="18" t="s">
        <v>15</v>
      </c>
      <c r="H14" s="18" t="s">
        <v>75</v>
      </c>
      <c r="I14" s="18" t="s">
        <v>10</v>
      </c>
      <c r="J14" s="23" t="s">
        <v>54</v>
      </c>
      <c r="K14" s="19"/>
    </row>
    <row r="15" spans="1:12" ht="63.75" customHeight="1">
      <c r="A15" s="16" t="s">
        <v>66</v>
      </c>
      <c r="B15" s="26">
        <v>8000380154814</v>
      </c>
      <c r="C15" s="17">
        <v>12</v>
      </c>
      <c r="D15" s="17">
        <v>216</v>
      </c>
      <c r="E15" s="17">
        <f t="shared" ref="E15:E18" si="1">C15*D15</f>
        <v>2592</v>
      </c>
      <c r="F15" s="48">
        <v>1.8194999999999999</v>
      </c>
      <c r="G15" s="18" t="s">
        <v>15</v>
      </c>
      <c r="H15" s="18" t="s">
        <v>75</v>
      </c>
      <c r="I15" s="18" t="s">
        <v>10</v>
      </c>
      <c r="J15" s="23" t="s">
        <v>54</v>
      </c>
      <c r="K15" s="32"/>
    </row>
    <row r="16" spans="1:12" ht="63.75" customHeight="1">
      <c r="A16" s="16" t="s">
        <v>67</v>
      </c>
      <c r="B16" s="26">
        <v>8000380155699</v>
      </c>
      <c r="C16" s="17">
        <v>12</v>
      </c>
      <c r="D16" s="17">
        <v>216</v>
      </c>
      <c r="E16" s="17">
        <f t="shared" si="1"/>
        <v>2592</v>
      </c>
      <c r="F16" s="48">
        <v>1.8194999999999999</v>
      </c>
      <c r="G16" s="18" t="s">
        <v>15</v>
      </c>
      <c r="H16" s="18" t="s">
        <v>75</v>
      </c>
      <c r="I16" s="18" t="s">
        <v>10</v>
      </c>
      <c r="J16" s="23" t="s">
        <v>54</v>
      </c>
      <c r="K16" s="32"/>
    </row>
    <row r="17" spans="1:12" ht="63.75" customHeight="1">
      <c r="A17" s="16" t="s">
        <v>68</v>
      </c>
      <c r="B17" s="26">
        <v>8000380193202</v>
      </c>
      <c r="C17" s="17">
        <v>12</v>
      </c>
      <c r="D17" s="17">
        <v>216</v>
      </c>
      <c r="E17" s="17">
        <f t="shared" si="1"/>
        <v>2592</v>
      </c>
      <c r="F17" s="48">
        <v>1.8194999999999999</v>
      </c>
      <c r="G17" s="18" t="s">
        <v>15</v>
      </c>
      <c r="H17" s="18" t="s">
        <v>75</v>
      </c>
      <c r="I17" s="18" t="s">
        <v>10</v>
      </c>
      <c r="J17" s="23" t="s">
        <v>54</v>
      </c>
      <c r="K17" s="32"/>
    </row>
    <row r="18" spans="1:12" ht="63.75" customHeight="1">
      <c r="A18" s="16" t="s">
        <v>69</v>
      </c>
      <c r="B18" s="26">
        <v>8000380201402</v>
      </c>
      <c r="C18" s="17">
        <v>12</v>
      </c>
      <c r="D18" s="17">
        <v>216</v>
      </c>
      <c r="E18" s="17">
        <f t="shared" si="1"/>
        <v>2592</v>
      </c>
      <c r="F18" s="48">
        <v>1.8194999999999999</v>
      </c>
      <c r="G18" s="18" t="s">
        <v>15</v>
      </c>
      <c r="H18" s="18" t="s">
        <v>75</v>
      </c>
      <c r="I18" s="18" t="s">
        <v>10</v>
      </c>
      <c r="J18" s="23" t="s">
        <v>54</v>
      </c>
      <c r="K18" s="32"/>
    </row>
    <row r="19" spans="1:12" ht="63.75" customHeight="1">
      <c r="A19" s="16" t="s">
        <v>17</v>
      </c>
      <c r="B19" s="26">
        <v>8000380003723</v>
      </c>
      <c r="C19" s="17">
        <v>12</v>
      </c>
      <c r="D19" s="17">
        <v>126</v>
      </c>
      <c r="E19" s="17">
        <f t="shared" si="0"/>
        <v>1512</v>
      </c>
      <c r="F19" s="48">
        <v>2.157</v>
      </c>
      <c r="G19" s="18" t="s">
        <v>15</v>
      </c>
      <c r="H19" s="18" t="s">
        <v>75</v>
      </c>
      <c r="I19" s="18" t="s">
        <v>10</v>
      </c>
      <c r="J19" s="23" t="s">
        <v>54</v>
      </c>
      <c r="K19" s="19"/>
    </row>
    <row r="20" spans="1:12" ht="63.75" customHeight="1">
      <c r="A20" s="16" t="s">
        <v>18</v>
      </c>
      <c r="B20" s="26">
        <v>8000380003754</v>
      </c>
      <c r="C20" s="17">
        <v>12</v>
      </c>
      <c r="D20" s="17">
        <v>126</v>
      </c>
      <c r="E20" s="17">
        <f t="shared" si="0"/>
        <v>1512</v>
      </c>
      <c r="F20" s="48">
        <v>2.157</v>
      </c>
      <c r="G20" s="18" t="s">
        <v>15</v>
      </c>
      <c r="H20" s="18" t="s">
        <v>75</v>
      </c>
      <c r="I20" s="18" t="s">
        <v>10</v>
      </c>
      <c r="J20" s="23" t="s">
        <v>54</v>
      </c>
      <c r="K20" s="32"/>
      <c r="L20"/>
    </row>
    <row r="21" spans="1:12" ht="63.75" customHeight="1">
      <c r="A21" s="16" t="s">
        <v>22</v>
      </c>
      <c r="B21" s="26">
        <v>8000380003761</v>
      </c>
      <c r="C21" s="17">
        <v>12</v>
      </c>
      <c r="D21" s="17">
        <v>126</v>
      </c>
      <c r="E21" s="17">
        <f t="shared" si="0"/>
        <v>1512</v>
      </c>
      <c r="F21" s="48">
        <v>2.157</v>
      </c>
      <c r="G21" s="18" t="s">
        <v>15</v>
      </c>
      <c r="H21" s="18" t="s">
        <v>75</v>
      </c>
      <c r="I21" s="18" t="s">
        <v>10</v>
      </c>
      <c r="J21" s="23" t="s">
        <v>54</v>
      </c>
      <c r="K21" s="32"/>
      <c r="L21"/>
    </row>
    <row r="22" spans="1:12" ht="63.75" customHeight="1">
      <c r="A22" s="16" t="s">
        <v>23</v>
      </c>
      <c r="B22" s="26">
        <v>8000380148035</v>
      </c>
      <c r="C22" s="17">
        <v>12</v>
      </c>
      <c r="D22" s="17">
        <v>126</v>
      </c>
      <c r="E22" s="17">
        <f t="shared" si="0"/>
        <v>1512</v>
      </c>
      <c r="F22" s="48">
        <v>2.157</v>
      </c>
      <c r="G22" s="18" t="s">
        <v>15</v>
      </c>
      <c r="H22" s="18" t="s">
        <v>75</v>
      </c>
      <c r="I22" s="18" t="s">
        <v>10</v>
      </c>
      <c r="J22" s="23" t="s">
        <v>54</v>
      </c>
      <c r="K22" s="19"/>
      <c r="L22"/>
    </row>
    <row r="23" spans="1:12" ht="63.75" customHeight="1">
      <c r="A23" s="16" t="s">
        <v>11</v>
      </c>
      <c r="B23" s="26">
        <v>8000380005512</v>
      </c>
      <c r="C23" s="17">
        <v>28</v>
      </c>
      <c r="D23" s="17">
        <v>98</v>
      </c>
      <c r="E23" s="17">
        <f t="shared" si="0"/>
        <v>2744</v>
      </c>
      <c r="F23" s="48">
        <v>0.98</v>
      </c>
      <c r="G23" s="18" t="s">
        <v>15</v>
      </c>
      <c r="H23" s="18" t="s">
        <v>75</v>
      </c>
      <c r="I23" s="18" t="s">
        <v>10</v>
      </c>
      <c r="J23" s="23" t="s">
        <v>54</v>
      </c>
      <c r="K23" s="19"/>
    </row>
    <row r="24" spans="1:12" ht="63.75" customHeight="1">
      <c r="A24" s="16" t="s">
        <v>12</v>
      </c>
      <c r="B24" s="26">
        <v>8000380005567</v>
      </c>
      <c r="C24" s="17">
        <v>28</v>
      </c>
      <c r="D24" s="17">
        <v>98</v>
      </c>
      <c r="E24" s="17">
        <f t="shared" ref="E24:E63" si="2">C24*D24</f>
        <v>2744</v>
      </c>
      <c r="F24" s="48">
        <v>0.98</v>
      </c>
      <c r="G24" s="18" t="s">
        <v>15</v>
      </c>
      <c r="H24" s="18" t="s">
        <v>75</v>
      </c>
      <c r="I24" s="18" t="s">
        <v>10</v>
      </c>
      <c r="J24" s="23" t="s">
        <v>54</v>
      </c>
      <c r="K24" s="19"/>
    </row>
    <row r="25" spans="1:12" ht="63.75" customHeight="1">
      <c r="A25" s="16" t="s">
        <v>13</v>
      </c>
      <c r="B25" s="26">
        <v>8000380005574</v>
      </c>
      <c r="C25" s="17">
        <v>28</v>
      </c>
      <c r="D25" s="17">
        <v>98</v>
      </c>
      <c r="E25" s="17">
        <f t="shared" si="2"/>
        <v>2744</v>
      </c>
      <c r="F25" s="48">
        <v>0.98</v>
      </c>
      <c r="G25" s="18" t="s">
        <v>15</v>
      </c>
      <c r="H25" s="18" t="s">
        <v>75</v>
      </c>
      <c r="I25" s="18" t="s">
        <v>10</v>
      </c>
      <c r="J25" s="23" t="s">
        <v>54</v>
      </c>
      <c r="K25" s="19"/>
      <c r="L25"/>
    </row>
    <row r="26" spans="1:12" ht="63.75" customHeight="1">
      <c r="A26" s="27" t="s">
        <v>24</v>
      </c>
      <c r="B26" s="28">
        <v>80001287</v>
      </c>
      <c r="C26" s="22">
        <v>25</v>
      </c>
      <c r="D26" s="22">
        <v>290</v>
      </c>
      <c r="E26" s="22">
        <f t="shared" si="2"/>
        <v>7250</v>
      </c>
      <c r="F26" s="49">
        <v>0.71750000000000003</v>
      </c>
      <c r="G26" s="18" t="s">
        <v>15</v>
      </c>
      <c r="H26" s="18" t="s">
        <v>75</v>
      </c>
      <c r="I26" s="23" t="s">
        <v>10</v>
      </c>
      <c r="J26" s="23" t="s">
        <v>54</v>
      </c>
      <c r="K26" s="24"/>
      <c r="L26"/>
    </row>
    <row r="27" spans="1:12" ht="63.75" customHeight="1">
      <c r="A27" s="27" t="s">
        <v>25</v>
      </c>
      <c r="B27" s="28">
        <v>80001461</v>
      </c>
      <c r="C27" s="22">
        <v>25</v>
      </c>
      <c r="D27" s="22">
        <v>290</v>
      </c>
      <c r="E27" s="22">
        <f t="shared" si="2"/>
        <v>7250</v>
      </c>
      <c r="F27" s="49">
        <v>0.71750000000000003</v>
      </c>
      <c r="G27" s="18" t="s">
        <v>15</v>
      </c>
      <c r="H27" s="18" t="s">
        <v>75</v>
      </c>
      <c r="I27" s="23" t="s">
        <v>10</v>
      </c>
      <c r="J27" s="23" t="s">
        <v>54</v>
      </c>
      <c r="K27" s="24"/>
      <c r="L27"/>
    </row>
    <row r="28" spans="1:12" ht="63.75" customHeight="1">
      <c r="A28" s="27" t="s">
        <v>26</v>
      </c>
      <c r="B28" s="28">
        <v>80001485</v>
      </c>
      <c r="C28" s="22">
        <v>25</v>
      </c>
      <c r="D28" s="22">
        <v>290</v>
      </c>
      <c r="E28" s="22">
        <f t="shared" si="2"/>
        <v>7250</v>
      </c>
      <c r="F28" s="49">
        <v>0.71750000000000003</v>
      </c>
      <c r="G28" s="18" t="s">
        <v>15</v>
      </c>
      <c r="H28" s="18" t="s">
        <v>75</v>
      </c>
      <c r="I28" s="23" t="s">
        <v>10</v>
      </c>
      <c r="J28" s="23" t="s">
        <v>54</v>
      </c>
      <c r="K28" s="24"/>
    </row>
    <row r="29" spans="1:12" ht="63.75" customHeight="1">
      <c r="A29" s="27" t="s">
        <v>27</v>
      </c>
      <c r="B29" s="28">
        <v>80864059</v>
      </c>
      <c r="C29" s="22">
        <v>25</v>
      </c>
      <c r="D29" s="22">
        <v>290</v>
      </c>
      <c r="E29" s="22">
        <f t="shared" si="2"/>
        <v>7250</v>
      </c>
      <c r="F29" s="49">
        <v>0.71750000000000003</v>
      </c>
      <c r="G29" s="18" t="s">
        <v>15</v>
      </c>
      <c r="H29" s="18" t="s">
        <v>75</v>
      </c>
      <c r="I29" s="23" t="s">
        <v>10</v>
      </c>
      <c r="J29" s="23" t="s">
        <v>54</v>
      </c>
      <c r="K29" s="24"/>
    </row>
    <row r="30" spans="1:12" ht="63.75" customHeight="1">
      <c r="A30" s="36" t="s">
        <v>55</v>
      </c>
      <c r="B30" s="33">
        <v>8000380007257</v>
      </c>
      <c r="C30" s="30">
        <v>10</v>
      </c>
      <c r="D30" s="30">
        <v>180</v>
      </c>
      <c r="E30" s="30">
        <f t="shared" si="2"/>
        <v>1800</v>
      </c>
      <c r="F30" s="50">
        <v>2.0746000000000002</v>
      </c>
      <c r="G30" s="31" t="s">
        <v>15</v>
      </c>
      <c r="H30" s="18" t="s">
        <v>75</v>
      </c>
      <c r="I30" s="31" t="s">
        <v>10</v>
      </c>
      <c r="J30" s="23" t="s">
        <v>54</v>
      </c>
      <c r="K30" s="32"/>
    </row>
    <row r="31" spans="1:12" ht="63.75" customHeight="1">
      <c r="A31" s="36" t="s">
        <v>56</v>
      </c>
      <c r="B31" s="33">
        <v>8000380144044</v>
      </c>
      <c r="C31" s="30">
        <v>10</v>
      </c>
      <c r="D31" s="30">
        <v>180</v>
      </c>
      <c r="E31" s="30">
        <f t="shared" si="2"/>
        <v>1800</v>
      </c>
      <c r="F31" s="50">
        <v>2.0746000000000002</v>
      </c>
      <c r="G31" s="31" t="s">
        <v>15</v>
      </c>
      <c r="H31" s="18" t="s">
        <v>75</v>
      </c>
      <c r="I31" s="31" t="s">
        <v>10</v>
      </c>
      <c r="J31" s="23" t="s">
        <v>54</v>
      </c>
      <c r="K31" s="32"/>
    </row>
    <row r="32" spans="1:12" ht="63.75" customHeight="1">
      <c r="A32" s="36" t="s">
        <v>57</v>
      </c>
      <c r="B32" s="33">
        <v>8000380206896</v>
      </c>
      <c r="C32" s="30">
        <v>10</v>
      </c>
      <c r="D32" s="30">
        <v>180</v>
      </c>
      <c r="E32" s="30">
        <f t="shared" si="2"/>
        <v>1800</v>
      </c>
      <c r="F32" s="50">
        <v>2.0746000000000002</v>
      </c>
      <c r="G32" s="31" t="s">
        <v>15</v>
      </c>
      <c r="H32" s="18" t="s">
        <v>75</v>
      </c>
      <c r="I32" s="31" t="s">
        <v>10</v>
      </c>
      <c r="J32" s="23" t="s">
        <v>54</v>
      </c>
      <c r="K32" s="32"/>
    </row>
    <row r="33" spans="1:11" ht="63.75" customHeight="1">
      <c r="A33" s="25" t="s">
        <v>28</v>
      </c>
      <c r="B33" s="29">
        <v>8000380004911</v>
      </c>
      <c r="C33" s="22">
        <v>18</v>
      </c>
      <c r="D33" s="22">
        <v>32</v>
      </c>
      <c r="E33" s="22">
        <f t="shared" si="2"/>
        <v>576</v>
      </c>
      <c r="F33" s="49">
        <v>2.6960000000000002</v>
      </c>
      <c r="G33" s="18" t="s">
        <v>15</v>
      </c>
      <c r="H33" s="18" t="s">
        <v>75</v>
      </c>
      <c r="I33" s="23" t="s">
        <v>10</v>
      </c>
      <c r="J33" s="23" t="s">
        <v>54</v>
      </c>
      <c r="K33" s="24"/>
    </row>
    <row r="34" spans="1:11" ht="63.75" customHeight="1">
      <c r="A34" s="25" t="s">
        <v>29</v>
      </c>
      <c r="B34" s="29">
        <v>8000380004935</v>
      </c>
      <c r="C34" s="22">
        <v>18</v>
      </c>
      <c r="D34" s="22">
        <v>32</v>
      </c>
      <c r="E34" s="22">
        <f t="shared" si="2"/>
        <v>576</v>
      </c>
      <c r="F34" s="49">
        <v>2.6960000000000002</v>
      </c>
      <c r="G34" s="18" t="s">
        <v>15</v>
      </c>
      <c r="H34" s="18" t="s">
        <v>75</v>
      </c>
      <c r="I34" s="23" t="s">
        <v>10</v>
      </c>
      <c r="J34" s="23" t="s">
        <v>54</v>
      </c>
      <c r="K34" s="24"/>
    </row>
    <row r="35" spans="1:11" ht="63.75" customHeight="1">
      <c r="A35" s="25" t="s">
        <v>30</v>
      </c>
      <c r="B35" s="29">
        <v>8000380004942</v>
      </c>
      <c r="C35" s="22">
        <v>18</v>
      </c>
      <c r="D35" s="22">
        <v>32</v>
      </c>
      <c r="E35" s="22">
        <f t="shared" si="2"/>
        <v>576</v>
      </c>
      <c r="F35" s="49">
        <v>2.6960000000000002</v>
      </c>
      <c r="G35" s="18" t="s">
        <v>15</v>
      </c>
      <c r="H35" s="18" t="s">
        <v>75</v>
      </c>
      <c r="I35" s="23" t="s">
        <v>10</v>
      </c>
      <c r="J35" s="23" t="s">
        <v>54</v>
      </c>
      <c r="K35" s="24"/>
    </row>
    <row r="36" spans="1:11" ht="63.75" customHeight="1">
      <c r="A36" s="25" t="s">
        <v>31</v>
      </c>
      <c r="B36" s="29">
        <v>8000380004966</v>
      </c>
      <c r="C36" s="22">
        <v>18</v>
      </c>
      <c r="D36" s="22">
        <v>32</v>
      </c>
      <c r="E36" s="22">
        <f t="shared" si="2"/>
        <v>576</v>
      </c>
      <c r="F36" s="49">
        <v>2.6960000000000002</v>
      </c>
      <c r="G36" s="18" t="s">
        <v>15</v>
      </c>
      <c r="H36" s="18" t="s">
        <v>75</v>
      </c>
      <c r="I36" s="23" t="s">
        <v>10</v>
      </c>
      <c r="J36" s="23" t="s">
        <v>54</v>
      </c>
      <c r="K36" s="24"/>
    </row>
    <row r="37" spans="1:11" ht="63.75" customHeight="1">
      <c r="A37" s="25" t="s">
        <v>32</v>
      </c>
      <c r="B37" s="29">
        <v>8000380142484</v>
      </c>
      <c r="C37" s="22">
        <v>18</v>
      </c>
      <c r="D37" s="22">
        <v>32</v>
      </c>
      <c r="E37" s="22">
        <f t="shared" si="2"/>
        <v>576</v>
      </c>
      <c r="F37" s="49">
        <v>2.6960000000000002</v>
      </c>
      <c r="G37" s="18" t="s">
        <v>15</v>
      </c>
      <c r="H37" s="18" t="s">
        <v>75</v>
      </c>
      <c r="I37" s="23" t="s">
        <v>10</v>
      </c>
      <c r="J37" s="23" t="s">
        <v>54</v>
      </c>
      <c r="K37" s="24"/>
    </row>
    <row r="38" spans="1:11" ht="63.75" customHeight="1">
      <c r="A38" s="25" t="s">
        <v>33</v>
      </c>
      <c r="B38" s="29">
        <v>8000380180745</v>
      </c>
      <c r="C38" s="22">
        <v>18</v>
      </c>
      <c r="D38" s="22">
        <v>32</v>
      </c>
      <c r="E38" s="22">
        <f t="shared" si="2"/>
        <v>576</v>
      </c>
      <c r="F38" s="49">
        <v>2.6960000000000002</v>
      </c>
      <c r="G38" s="18" t="s">
        <v>15</v>
      </c>
      <c r="H38" s="18" t="s">
        <v>75</v>
      </c>
      <c r="I38" s="23" t="s">
        <v>10</v>
      </c>
      <c r="J38" s="23" t="s">
        <v>54</v>
      </c>
      <c r="K38" s="24"/>
    </row>
    <row r="39" spans="1:11" ht="63.75" customHeight="1">
      <c r="A39" s="25" t="s">
        <v>34</v>
      </c>
      <c r="B39" s="29">
        <v>8000380192588</v>
      </c>
      <c r="C39" s="22">
        <v>18</v>
      </c>
      <c r="D39" s="22">
        <v>32</v>
      </c>
      <c r="E39" s="22">
        <f t="shared" si="2"/>
        <v>576</v>
      </c>
      <c r="F39" s="49">
        <v>2.6960000000000002</v>
      </c>
      <c r="G39" s="18" t="s">
        <v>15</v>
      </c>
      <c r="H39" s="18" t="s">
        <v>75</v>
      </c>
      <c r="I39" s="23" t="s">
        <v>10</v>
      </c>
      <c r="J39" s="23" t="s">
        <v>54</v>
      </c>
      <c r="K39" s="24"/>
    </row>
    <row r="40" spans="1:11" ht="63.75" customHeight="1">
      <c r="A40" s="25" t="s">
        <v>35</v>
      </c>
      <c r="B40" s="29">
        <v>8000380005918</v>
      </c>
      <c r="C40" s="22">
        <v>12</v>
      </c>
      <c r="D40" s="22">
        <v>72</v>
      </c>
      <c r="E40" s="22">
        <f t="shared" si="2"/>
        <v>864</v>
      </c>
      <c r="F40" s="49">
        <v>1.8016000000000001</v>
      </c>
      <c r="G40" s="18" t="s">
        <v>15</v>
      </c>
      <c r="H40" s="18" t="s">
        <v>75</v>
      </c>
      <c r="I40" s="23" t="s">
        <v>10</v>
      </c>
      <c r="J40" s="23" t="s">
        <v>54</v>
      </c>
      <c r="K40" s="24"/>
    </row>
    <row r="41" spans="1:11" ht="63.75" customHeight="1">
      <c r="A41" s="25" t="s">
        <v>36</v>
      </c>
      <c r="B41" s="29">
        <v>8000380005932</v>
      </c>
      <c r="C41" s="22">
        <v>12</v>
      </c>
      <c r="D41" s="22">
        <v>72</v>
      </c>
      <c r="E41" s="22">
        <f t="shared" si="2"/>
        <v>864</v>
      </c>
      <c r="F41" s="49">
        <v>1.8016000000000001</v>
      </c>
      <c r="G41" s="18" t="s">
        <v>15</v>
      </c>
      <c r="H41" s="18" t="s">
        <v>75</v>
      </c>
      <c r="I41" s="23" t="s">
        <v>10</v>
      </c>
      <c r="J41" s="23" t="s">
        <v>54</v>
      </c>
      <c r="K41" s="24"/>
    </row>
    <row r="42" spans="1:11" ht="63.75" customHeight="1">
      <c r="A42" s="25" t="s">
        <v>37</v>
      </c>
      <c r="B42" s="29">
        <v>8000380005949</v>
      </c>
      <c r="C42" s="22">
        <v>12</v>
      </c>
      <c r="D42" s="22">
        <v>72</v>
      </c>
      <c r="E42" s="22">
        <f t="shared" si="2"/>
        <v>864</v>
      </c>
      <c r="F42" s="49">
        <v>1.8016000000000001</v>
      </c>
      <c r="G42" s="18" t="s">
        <v>15</v>
      </c>
      <c r="H42" s="18" t="s">
        <v>75</v>
      </c>
      <c r="I42" s="23" t="s">
        <v>10</v>
      </c>
      <c r="J42" s="23" t="s">
        <v>54</v>
      </c>
      <c r="K42" s="24"/>
    </row>
    <row r="43" spans="1:11" ht="63.75" customHeight="1">
      <c r="A43" s="25" t="s">
        <v>38</v>
      </c>
      <c r="B43" s="29">
        <v>8000380005963</v>
      </c>
      <c r="C43" s="22">
        <v>12</v>
      </c>
      <c r="D43" s="22">
        <v>72</v>
      </c>
      <c r="E43" s="22">
        <f t="shared" si="2"/>
        <v>864</v>
      </c>
      <c r="F43" s="49">
        <v>1.8016000000000001</v>
      </c>
      <c r="G43" s="18" t="s">
        <v>15</v>
      </c>
      <c r="H43" s="18" t="s">
        <v>75</v>
      </c>
      <c r="I43" s="23" t="s">
        <v>10</v>
      </c>
      <c r="J43" s="23" t="s">
        <v>54</v>
      </c>
      <c r="K43" s="24"/>
    </row>
    <row r="44" spans="1:11" ht="63.75" customHeight="1">
      <c r="A44" s="25" t="s">
        <v>39</v>
      </c>
      <c r="B44" s="29">
        <v>8000380142460</v>
      </c>
      <c r="C44" s="22">
        <v>12</v>
      </c>
      <c r="D44" s="22">
        <v>72</v>
      </c>
      <c r="E44" s="22">
        <f t="shared" si="2"/>
        <v>864</v>
      </c>
      <c r="F44" s="49">
        <v>1.8016000000000001</v>
      </c>
      <c r="G44" s="18" t="s">
        <v>15</v>
      </c>
      <c r="H44" s="18" t="s">
        <v>75</v>
      </c>
      <c r="I44" s="23" t="s">
        <v>10</v>
      </c>
      <c r="J44" s="23" t="s">
        <v>54</v>
      </c>
      <c r="K44" s="24"/>
    </row>
    <row r="45" spans="1:11" ht="63.75" customHeight="1">
      <c r="A45" s="25" t="s">
        <v>40</v>
      </c>
      <c r="B45" s="29">
        <v>8000380180783</v>
      </c>
      <c r="C45" s="22">
        <v>12</v>
      </c>
      <c r="D45" s="22">
        <v>72</v>
      </c>
      <c r="E45" s="22">
        <f t="shared" si="2"/>
        <v>864</v>
      </c>
      <c r="F45" s="49">
        <v>1.8016000000000001</v>
      </c>
      <c r="G45" s="18" t="s">
        <v>15</v>
      </c>
      <c r="H45" s="18" t="s">
        <v>75</v>
      </c>
      <c r="I45" s="23" t="s">
        <v>10</v>
      </c>
      <c r="J45" s="23" t="s">
        <v>54</v>
      </c>
      <c r="K45" s="24"/>
    </row>
    <row r="46" spans="1:11" ht="63.75" customHeight="1">
      <c r="A46" s="25" t="s">
        <v>41</v>
      </c>
      <c r="B46" s="29">
        <v>8000380192618</v>
      </c>
      <c r="C46" s="22">
        <v>12</v>
      </c>
      <c r="D46" s="22">
        <v>72</v>
      </c>
      <c r="E46" s="22">
        <f t="shared" si="2"/>
        <v>864</v>
      </c>
      <c r="F46" s="49">
        <v>1.8016000000000001</v>
      </c>
      <c r="G46" s="18" t="s">
        <v>15</v>
      </c>
      <c r="H46" s="18" t="s">
        <v>75</v>
      </c>
      <c r="I46" s="23" t="s">
        <v>10</v>
      </c>
      <c r="J46" s="23" t="s">
        <v>54</v>
      </c>
      <c r="K46" s="24"/>
    </row>
    <row r="47" spans="1:11" ht="63.75" customHeight="1">
      <c r="A47" s="25" t="s">
        <v>42</v>
      </c>
      <c r="B47" s="29">
        <v>8000380005925</v>
      </c>
      <c r="C47" s="22">
        <v>12</v>
      </c>
      <c r="D47" s="22">
        <v>72</v>
      </c>
      <c r="E47" s="22">
        <f t="shared" si="2"/>
        <v>864</v>
      </c>
      <c r="F47" s="49">
        <v>1.8016000000000001</v>
      </c>
      <c r="G47" s="18" t="s">
        <v>15</v>
      </c>
      <c r="H47" s="18" t="s">
        <v>75</v>
      </c>
      <c r="I47" s="23" t="s">
        <v>10</v>
      </c>
      <c r="J47" s="23" t="s">
        <v>54</v>
      </c>
      <c r="K47" s="24"/>
    </row>
    <row r="48" spans="1:11" ht="63.75" customHeight="1">
      <c r="A48" s="25" t="s">
        <v>43</v>
      </c>
      <c r="B48" s="29">
        <v>8000380007219</v>
      </c>
      <c r="C48" s="22">
        <v>18</v>
      </c>
      <c r="D48" s="22">
        <v>90</v>
      </c>
      <c r="E48" s="22">
        <f t="shared" si="2"/>
        <v>1620</v>
      </c>
      <c r="F48" s="49">
        <v>1.4687999999999999</v>
      </c>
      <c r="G48" s="18" t="s">
        <v>15</v>
      </c>
      <c r="H48" s="18" t="s">
        <v>75</v>
      </c>
      <c r="I48" s="23" t="s">
        <v>10</v>
      </c>
      <c r="J48" s="23" t="s">
        <v>54</v>
      </c>
      <c r="K48" s="24"/>
    </row>
    <row r="49" spans="1:12" ht="63.75" customHeight="1">
      <c r="A49" s="25" t="s">
        <v>44</v>
      </c>
      <c r="B49" s="29">
        <v>8000380007240</v>
      </c>
      <c r="C49" s="22">
        <v>18</v>
      </c>
      <c r="D49" s="22">
        <v>90</v>
      </c>
      <c r="E49" s="22">
        <f t="shared" si="2"/>
        <v>1620</v>
      </c>
      <c r="F49" s="49">
        <v>1.4687999999999999</v>
      </c>
      <c r="G49" s="18" t="s">
        <v>15</v>
      </c>
      <c r="H49" s="18" t="s">
        <v>75</v>
      </c>
      <c r="I49" s="23" t="s">
        <v>10</v>
      </c>
      <c r="J49" s="23" t="s">
        <v>54</v>
      </c>
      <c r="K49" s="24"/>
    </row>
    <row r="50" spans="1:12" ht="63.75" customHeight="1">
      <c r="A50" s="25" t="s">
        <v>45</v>
      </c>
      <c r="B50" s="29">
        <v>8000380007264</v>
      </c>
      <c r="C50" s="22">
        <v>18</v>
      </c>
      <c r="D50" s="22">
        <v>90</v>
      </c>
      <c r="E50" s="22">
        <f t="shared" si="2"/>
        <v>1620</v>
      </c>
      <c r="F50" s="49">
        <v>1.4687999999999999</v>
      </c>
      <c r="G50" s="18" t="s">
        <v>15</v>
      </c>
      <c r="H50" s="18" t="s">
        <v>75</v>
      </c>
      <c r="I50" s="23" t="s">
        <v>10</v>
      </c>
      <c r="J50" s="23" t="s">
        <v>54</v>
      </c>
      <c r="K50" s="24"/>
    </row>
    <row r="51" spans="1:12" ht="63.75" customHeight="1">
      <c r="A51" s="25" t="s">
        <v>46</v>
      </c>
      <c r="B51" s="29">
        <v>8000380007271</v>
      </c>
      <c r="C51" s="22">
        <v>18</v>
      </c>
      <c r="D51" s="22">
        <v>90</v>
      </c>
      <c r="E51" s="22">
        <f t="shared" si="2"/>
        <v>1620</v>
      </c>
      <c r="F51" s="49">
        <v>1.4687999999999999</v>
      </c>
      <c r="G51" s="18" t="s">
        <v>15</v>
      </c>
      <c r="H51" s="18" t="s">
        <v>75</v>
      </c>
      <c r="I51" s="23" t="s">
        <v>10</v>
      </c>
      <c r="J51" s="23" t="s">
        <v>54</v>
      </c>
      <c r="K51" s="24"/>
    </row>
    <row r="52" spans="1:12" ht="63.75" customHeight="1">
      <c r="A52" s="25" t="s">
        <v>47</v>
      </c>
      <c r="B52" s="29">
        <v>8000380180721</v>
      </c>
      <c r="C52" s="22">
        <v>18</v>
      </c>
      <c r="D52" s="22">
        <v>90</v>
      </c>
      <c r="E52" s="22">
        <f t="shared" si="2"/>
        <v>1620</v>
      </c>
      <c r="F52" s="49">
        <v>1.4687999999999999</v>
      </c>
      <c r="G52" s="18" t="s">
        <v>15</v>
      </c>
      <c r="H52" s="18" t="s">
        <v>75</v>
      </c>
      <c r="I52" s="23" t="s">
        <v>10</v>
      </c>
      <c r="J52" s="23" t="s">
        <v>54</v>
      </c>
      <c r="K52" s="24"/>
    </row>
    <row r="53" spans="1:12" ht="63.75" customHeight="1">
      <c r="A53" s="25" t="s">
        <v>48</v>
      </c>
      <c r="B53" s="29">
        <v>8000380192199</v>
      </c>
      <c r="C53" s="22">
        <v>18</v>
      </c>
      <c r="D53" s="22">
        <v>90</v>
      </c>
      <c r="E53" s="22">
        <f t="shared" si="2"/>
        <v>1620</v>
      </c>
      <c r="F53" s="49">
        <v>1.4687999999999999</v>
      </c>
      <c r="G53" s="18" t="s">
        <v>15</v>
      </c>
      <c r="H53" s="18" t="s">
        <v>75</v>
      </c>
      <c r="I53" s="23" t="s">
        <v>10</v>
      </c>
      <c r="J53" s="23" t="s">
        <v>54</v>
      </c>
      <c r="K53" s="24"/>
    </row>
    <row r="54" spans="1:12" ht="63.75" customHeight="1">
      <c r="A54" s="25" t="s">
        <v>49</v>
      </c>
      <c r="B54" s="29">
        <v>8000380199563</v>
      </c>
      <c r="C54" s="22">
        <v>18</v>
      </c>
      <c r="D54" s="22">
        <v>112</v>
      </c>
      <c r="E54" s="22">
        <f t="shared" si="2"/>
        <v>2016</v>
      </c>
      <c r="F54" s="49">
        <v>1.1568000000000001</v>
      </c>
      <c r="G54" s="18" t="s">
        <v>15</v>
      </c>
      <c r="H54" s="18" t="s">
        <v>75</v>
      </c>
      <c r="I54" s="23" t="s">
        <v>10</v>
      </c>
      <c r="J54" s="23" t="s">
        <v>54</v>
      </c>
      <c r="K54" s="24"/>
    </row>
    <row r="55" spans="1:12" ht="63.75" customHeight="1">
      <c r="A55" s="25" t="s">
        <v>50</v>
      </c>
      <c r="B55" s="29">
        <v>8000380199532</v>
      </c>
      <c r="C55" s="22">
        <v>18</v>
      </c>
      <c r="D55" s="22">
        <v>112</v>
      </c>
      <c r="E55" s="22">
        <f t="shared" si="2"/>
        <v>2016</v>
      </c>
      <c r="F55" s="49">
        <v>1.1568000000000001</v>
      </c>
      <c r="G55" s="18" t="s">
        <v>15</v>
      </c>
      <c r="H55" s="18" t="s">
        <v>75</v>
      </c>
      <c r="I55" s="23" t="s">
        <v>10</v>
      </c>
      <c r="J55" s="23" t="s">
        <v>54</v>
      </c>
      <c r="K55" s="24"/>
    </row>
    <row r="56" spans="1:12" ht="63.75" hidden="1" customHeight="1">
      <c r="A56" s="25" t="s">
        <v>51</v>
      </c>
      <c r="B56" s="29">
        <v>8000380200627</v>
      </c>
      <c r="C56" s="22">
        <v>18</v>
      </c>
      <c r="D56" s="22">
        <v>112</v>
      </c>
      <c r="E56" s="22">
        <f t="shared" si="2"/>
        <v>2016</v>
      </c>
      <c r="F56" s="49">
        <v>1.1568000000000001</v>
      </c>
      <c r="G56" s="18" t="s">
        <v>15</v>
      </c>
      <c r="H56" s="18" t="s">
        <v>75</v>
      </c>
      <c r="I56" s="23" t="s">
        <v>10</v>
      </c>
      <c r="J56" s="23" t="s">
        <v>54</v>
      </c>
      <c r="K56" s="24"/>
    </row>
    <row r="57" spans="1:12" ht="63.75" customHeight="1">
      <c r="A57" s="25" t="s">
        <v>52</v>
      </c>
      <c r="B57" s="29">
        <v>8000380199556</v>
      </c>
      <c r="C57" s="22">
        <v>18</v>
      </c>
      <c r="D57" s="22">
        <v>112</v>
      </c>
      <c r="E57" s="22">
        <f t="shared" si="2"/>
        <v>2016</v>
      </c>
      <c r="F57" s="49">
        <v>1.1568000000000001</v>
      </c>
      <c r="G57" s="18" t="s">
        <v>15</v>
      </c>
      <c r="H57" s="18" t="s">
        <v>75</v>
      </c>
      <c r="I57" s="23" t="s">
        <v>10</v>
      </c>
      <c r="J57" s="23" t="s">
        <v>54</v>
      </c>
      <c r="K57" s="24"/>
    </row>
    <row r="58" spans="1:12" ht="63.75" customHeight="1">
      <c r="A58" s="25" t="s">
        <v>53</v>
      </c>
      <c r="B58" s="29">
        <v>8000380199549</v>
      </c>
      <c r="C58" s="22">
        <v>12</v>
      </c>
      <c r="D58" s="22">
        <v>112</v>
      </c>
      <c r="E58" s="22">
        <f t="shared" si="2"/>
        <v>1344</v>
      </c>
      <c r="F58" s="49">
        <v>1.1568000000000001</v>
      </c>
      <c r="G58" s="18" t="s">
        <v>15</v>
      </c>
      <c r="H58" s="18" t="s">
        <v>75</v>
      </c>
      <c r="I58" s="23" t="s">
        <v>10</v>
      </c>
      <c r="J58" s="23" t="s">
        <v>54</v>
      </c>
      <c r="K58" s="24"/>
    </row>
    <row r="59" spans="1:12" ht="63.75" customHeight="1">
      <c r="A59" s="37" t="s">
        <v>58</v>
      </c>
      <c r="B59" s="35">
        <v>8000380148714</v>
      </c>
      <c r="C59" s="22">
        <v>18</v>
      </c>
      <c r="D59" s="22">
        <v>60</v>
      </c>
      <c r="E59" s="22">
        <f t="shared" si="2"/>
        <v>1080</v>
      </c>
      <c r="F59" s="49">
        <v>2.2488000000000001</v>
      </c>
      <c r="G59" s="18" t="s">
        <v>15</v>
      </c>
      <c r="H59" s="18" t="s">
        <v>75</v>
      </c>
      <c r="I59" s="23" t="s">
        <v>10</v>
      </c>
      <c r="J59" s="23" t="s">
        <v>54</v>
      </c>
      <c r="K59" s="32"/>
      <c r="L59"/>
    </row>
    <row r="60" spans="1:12" ht="63.75" customHeight="1">
      <c r="A60" s="37" t="s">
        <v>59</v>
      </c>
      <c r="B60" s="35">
        <v>8000380152421</v>
      </c>
      <c r="C60" s="22">
        <v>18</v>
      </c>
      <c r="D60" s="22">
        <v>60</v>
      </c>
      <c r="E60" s="22">
        <f t="shared" si="2"/>
        <v>1080</v>
      </c>
      <c r="F60" s="49">
        <v>2.2488000000000001</v>
      </c>
      <c r="G60" s="18" t="s">
        <v>15</v>
      </c>
      <c r="H60" s="18" t="s">
        <v>75</v>
      </c>
      <c r="I60" s="23" t="s">
        <v>10</v>
      </c>
      <c r="J60" s="23" t="s">
        <v>54</v>
      </c>
      <c r="K60" s="32"/>
      <c r="L60"/>
    </row>
    <row r="61" spans="1:12" ht="63.75" customHeight="1">
      <c r="A61" s="34" t="s">
        <v>64</v>
      </c>
      <c r="B61" s="35">
        <v>8000380148707</v>
      </c>
      <c r="C61" s="22">
        <v>18</v>
      </c>
      <c r="D61" s="22">
        <v>60</v>
      </c>
      <c r="E61" s="22">
        <f t="shared" si="2"/>
        <v>1080</v>
      </c>
      <c r="F61" s="49">
        <v>2.2488000000000001</v>
      </c>
      <c r="G61" s="18" t="s">
        <v>15</v>
      </c>
      <c r="H61" s="18" t="s">
        <v>75</v>
      </c>
      <c r="I61" s="23" t="s">
        <v>10</v>
      </c>
      <c r="J61" s="23" t="s">
        <v>54</v>
      </c>
      <c r="K61" s="32"/>
      <c r="L61"/>
    </row>
    <row r="62" spans="1:12" ht="63.75" customHeight="1">
      <c r="A62" s="34" t="s">
        <v>60</v>
      </c>
      <c r="B62" s="35">
        <v>8000380152636</v>
      </c>
      <c r="C62" s="22">
        <v>18</v>
      </c>
      <c r="D62" s="22">
        <v>60</v>
      </c>
      <c r="E62" s="22">
        <f t="shared" si="2"/>
        <v>1080</v>
      </c>
      <c r="F62" s="49">
        <v>2.2488000000000001</v>
      </c>
      <c r="G62" s="18" t="s">
        <v>15</v>
      </c>
      <c r="H62" s="18" t="s">
        <v>75</v>
      </c>
      <c r="I62" s="23" t="s">
        <v>10</v>
      </c>
      <c r="J62" s="23" t="s">
        <v>54</v>
      </c>
      <c r="K62" s="32"/>
      <c r="L62"/>
    </row>
    <row r="63" spans="1:12" ht="63.75" customHeight="1">
      <c r="A63" s="34" t="s">
        <v>61</v>
      </c>
      <c r="B63" s="35">
        <v>8000380180646</v>
      </c>
      <c r="C63" s="22">
        <v>18</v>
      </c>
      <c r="D63" s="22">
        <v>60</v>
      </c>
      <c r="E63" s="22">
        <f t="shared" si="2"/>
        <v>1080</v>
      </c>
      <c r="F63" s="49">
        <v>2.2488000000000001</v>
      </c>
      <c r="G63" s="18" t="s">
        <v>15</v>
      </c>
      <c r="H63" s="18" t="s">
        <v>75</v>
      </c>
      <c r="I63" s="23" t="s">
        <v>10</v>
      </c>
      <c r="J63" s="23" t="s">
        <v>54</v>
      </c>
      <c r="K63" s="24"/>
      <c r="L63"/>
    </row>
    <row r="64" spans="1:12" ht="63.75" customHeight="1">
      <c r="A64" s="38" t="s">
        <v>62</v>
      </c>
      <c r="B64" s="39">
        <v>8000380193646</v>
      </c>
      <c r="C64" s="40">
        <v>18</v>
      </c>
      <c r="D64" s="40">
        <v>60</v>
      </c>
      <c r="E64" s="40">
        <f t="shared" ref="E64" si="3">C64*D64</f>
        <v>1080</v>
      </c>
      <c r="F64" s="51">
        <v>2.2488000000000001</v>
      </c>
      <c r="G64" s="41" t="s">
        <v>15</v>
      </c>
      <c r="H64" s="41" t="s">
        <v>75</v>
      </c>
      <c r="I64" s="41" t="s">
        <v>10</v>
      </c>
      <c r="J64" s="41" t="s">
        <v>54</v>
      </c>
      <c r="K64" s="42"/>
    </row>
    <row r="65" spans="1:11" ht="63.75" customHeight="1">
      <c r="A65" s="43" t="s">
        <v>70</v>
      </c>
      <c r="B65" s="44">
        <v>80001447</v>
      </c>
      <c r="C65" s="45">
        <v>150</v>
      </c>
      <c r="D65" s="45">
        <v>44</v>
      </c>
      <c r="E65" s="45">
        <f t="shared" ref="E65:E68" si="4">C65*D65</f>
        <v>6600</v>
      </c>
      <c r="F65" s="52">
        <v>0.52239999999999998</v>
      </c>
      <c r="G65" s="46" t="s">
        <v>15</v>
      </c>
      <c r="H65" s="46" t="s">
        <v>75</v>
      </c>
      <c r="I65" s="46" t="s">
        <v>10</v>
      </c>
      <c r="J65" s="46" t="s">
        <v>54</v>
      </c>
      <c r="K65" s="47"/>
    </row>
    <row r="66" spans="1:11" ht="63.75" customHeight="1">
      <c r="A66" s="43" t="s">
        <v>71</v>
      </c>
      <c r="B66" s="44">
        <v>80001355</v>
      </c>
      <c r="C66" s="45">
        <v>200</v>
      </c>
      <c r="D66" s="45">
        <v>60</v>
      </c>
      <c r="E66" s="45">
        <f t="shared" si="4"/>
        <v>12000</v>
      </c>
      <c r="F66" s="52">
        <v>0.52239999999999998</v>
      </c>
      <c r="G66" s="46" t="s">
        <v>15</v>
      </c>
      <c r="H66" s="46" t="s">
        <v>75</v>
      </c>
      <c r="I66" s="46" t="s">
        <v>10</v>
      </c>
      <c r="J66" s="46" t="s">
        <v>54</v>
      </c>
      <c r="K66" s="47"/>
    </row>
    <row r="67" spans="1:11" ht="67.5" customHeight="1">
      <c r="A67" s="43" t="s">
        <v>72</v>
      </c>
      <c r="B67" s="44">
        <v>80001362</v>
      </c>
      <c r="C67" s="45">
        <v>200</v>
      </c>
      <c r="D67" s="45">
        <v>60</v>
      </c>
      <c r="E67" s="45">
        <f t="shared" si="4"/>
        <v>12000</v>
      </c>
      <c r="F67" s="52">
        <v>0.52239999999999998</v>
      </c>
      <c r="G67" s="46" t="s">
        <v>15</v>
      </c>
      <c r="H67" s="46" t="s">
        <v>75</v>
      </c>
      <c r="I67" s="46" t="s">
        <v>10</v>
      </c>
      <c r="J67" s="46" t="s">
        <v>54</v>
      </c>
      <c r="K67" s="47"/>
    </row>
    <row r="68" spans="1:11" ht="63.75" customHeight="1">
      <c r="A68" s="43" t="s">
        <v>73</v>
      </c>
      <c r="B68" s="44">
        <v>80001478</v>
      </c>
      <c r="C68" s="45">
        <v>200</v>
      </c>
      <c r="D68" s="45">
        <v>60</v>
      </c>
      <c r="E68" s="45">
        <f t="shared" si="4"/>
        <v>12000</v>
      </c>
      <c r="F68" s="52">
        <v>0.52239999999999998</v>
      </c>
      <c r="G68" s="46" t="s">
        <v>15</v>
      </c>
      <c r="H68" s="46" t="s">
        <v>75</v>
      </c>
      <c r="I68" s="46" t="s">
        <v>10</v>
      </c>
      <c r="J68" s="46" t="s">
        <v>54</v>
      </c>
      <c r="K68" s="47"/>
    </row>
    <row r="69" spans="1:11" ht="63.75" customHeight="1"/>
    <row r="70" spans="1:11" ht="63.75" customHeight="1"/>
    <row r="71" spans="1:11" ht="63.75" customHeight="1"/>
    <row r="72" spans="1:11" ht="63.75" customHeight="1"/>
    <row r="73" spans="1:11" ht="63.75" customHeight="1"/>
    <row r="74" spans="1:11" ht="63.75" customHeight="1"/>
    <row r="75" spans="1:11" ht="63.75" customHeight="1"/>
    <row r="76" spans="1:11" ht="63.75" customHeight="1"/>
    <row r="77" spans="1:11" ht="63.75" customHeight="1"/>
    <row r="78" spans="1:11" ht="63.75" customHeight="1"/>
    <row r="79" spans="1:11" ht="63.75" customHeight="1"/>
    <row r="80" spans="1:11" ht="63.75" customHeight="1"/>
    <row r="81" ht="63.75" customHeight="1"/>
    <row r="82" ht="63.75" customHeight="1"/>
    <row r="83" ht="63.75" customHeight="1"/>
    <row r="84" ht="63.75" customHeight="1"/>
    <row r="85" ht="63.75" customHeight="1"/>
    <row r="86" ht="11.45" customHeight="1"/>
    <row r="87" ht="11.45" customHeight="1"/>
    <row r="88" ht="11.45" customHeight="1"/>
    <row r="89" ht="11.45" customHeight="1"/>
    <row r="90" ht="11.45" customHeight="1"/>
    <row r="91" ht="11.45" customHeight="1"/>
    <row r="92" ht="11.45" customHeight="1"/>
    <row r="93" ht="11.45" customHeight="1"/>
    <row r="94" ht="11.45" customHeight="1"/>
    <row r="95" ht="11.45" customHeight="1"/>
    <row r="96" ht="11.45" customHeight="1"/>
    <row r="97" ht="11.45" customHeight="1"/>
    <row r="98" ht="11.45" customHeight="1"/>
    <row r="99" ht="11.45" customHeight="1"/>
    <row r="100" ht="11.45" customHeight="1"/>
    <row r="101" ht="11.45" customHeight="1"/>
    <row r="102" ht="11.45" customHeight="1"/>
    <row r="103" ht="11.45" customHeight="1"/>
    <row r="104" ht="11.45" customHeight="1"/>
    <row r="105" ht="11.45" customHeight="1"/>
    <row r="106" ht="11.45" customHeight="1"/>
    <row r="107" ht="11.45" customHeight="1"/>
    <row r="108" ht="11.45" customHeight="1"/>
    <row r="109" ht="11.45" customHeight="1"/>
    <row r="110" ht="11.45" customHeight="1"/>
    <row r="111" ht="11.45" customHeight="1"/>
    <row r="112" ht="11.45" customHeight="1"/>
    <row r="113" ht="11.45" customHeight="1"/>
    <row r="114" ht="11.45" customHeight="1"/>
    <row r="115" ht="11.45" customHeight="1"/>
    <row r="116" ht="11.45" customHeight="1"/>
    <row r="117" ht="11.45" customHeight="1"/>
    <row r="118" ht="11.45" customHeight="1"/>
    <row r="119" ht="11.45" customHeight="1"/>
    <row r="120" ht="11.45" customHeight="1"/>
    <row r="121" ht="11.45" customHeight="1"/>
    <row r="122" ht="11.45" customHeight="1"/>
    <row r="123" ht="11.45" customHeight="1"/>
    <row r="124" ht="11.45" customHeight="1"/>
    <row r="125" ht="11.45" customHeight="1"/>
    <row r="126" ht="11.45" customHeight="1"/>
    <row r="127" ht="11.45" customHeight="1"/>
    <row r="128" ht="11.45" customHeight="1"/>
    <row r="129" ht="11.45" customHeight="1"/>
    <row r="130" ht="11.45" customHeight="1"/>
    <row r="131" ht="11.45" customHeight="1"/>
    <row r="132" ht="11.45" customHeight="1"/>
    <row r="133" ht="11.45" customHeight="1"/>
    <row r="134" ht="11.45" customHeight="1"/>
    <row r="135" ht="11.45" customHeight="1"/>
    <row r="136" ht="11.45" customHeight="1"/>
    <row r="137" ht="11.45" customHeight="1"/>
    <row r="138" ht="11.45" customHeight="1"/>
    <row r="139" ht="11.45" customHeight="1"/>
    <row r="140" ht="11.45" customHeight="1"/>
    <row r="141" ht="11.45" customHeight="1"/>
    <row r="142" ht="11.45" customHeight="1"/>
    <row r="143" ht="11.45" customHeight="1"/>
    <row r="144" ht="11.45" customHeight="1"/>
    <row r="145" ht="11.45" customHeight="1"/>
    <row r="146" ht="11.45" customHeight="1"/>
    <row r="147" ht="11.45" customHeight="1"/>
    <row r="148" ht="11.45" customHeight="1"/>
    <row r="149" ht="11.45" customHeight="1"/>
    <row r="150" ht="11.45" customHeight="1"/>
    <row r="151" ht="11.45" customHeight="1"/>
    <row r="152" ht="11.45" customHeight="1"/>
    <row r="153" ht="11.45" customHeight="1"/>
    <row r="154" ht="11.45" customHeight="1"/>
    <row r="155" ht="11.45" customHeight="1"/>
    <row r="156" ht="11.45" customHeight="1"/>
    <row r="157" ht="11.45" customHeight="1"/>
    <row r="158" ht="11.45" customHeight="1"/>
    <row r="159" ht="11.45" customHeight="1"/>
    <row r="160" ht="11.45" customHeight="1"/>
    <row r="161" ht="11.45" customHeight="1"/>
    <row r="162" ht="11.45" customHeight="1"/>
    <row r="163" ht="11.45" customHeight="1"/>
    <row r="164" ht="11.45" customHeight="1"/>
    <row r="165" ht="11.45" customHeight="1"/>
    <row r="166" ht="11.45" customHeight="1"/>
    <row r="167" ht="11.45" customHeight="1"/>
    <row r="168" ht="11.45" customHeight="1"/>
    <row r="169" ht="11.45" customHeight="1"/>
    <row r="170" ht="11.45" customHeight="1"/>
    <row r="171" ht="11.45" customHeight="1"/>
    <row r="172" ht="11.45" customHeight="1"/>
    <row r="173" ht="11.45" customHeight="1"/>
    <row r="174" ht="11.45" customHeight="1"/>
    <row r="175" ht="11.45" customHeight="1"/>
    <row r="176" ht="11.45" customHeight="1"/>
    <row r="177" ht="11.45" customHeight="1"/>
    <row r="178" ht="11.45" customHeight="1"/>
    <row r="179" ht="11.45" customHeight="1"/>
    <row r="180" ht="11.45" customHeight="1"/>
    <row r="181" ht="11.45" customHeight="1"/>
    <row r="182" ht="11.45" customHeight="1"/>
    <row r="183" ht="11.45" customHeight="1"/>
    <row r="184" ht="11.45" customHeight="1"/>
    <row r="185" ht="11.45" customHeight="1"/>
    <row r="186" ht="11.45" customHeight="1"/>
    <row r="187" ht="11.45" customHeight="1"/>
    <row r="188" ht="11.45" customHeight="1"/>
    <row r="189" ht="11.45" customHeight="1"/>
    <row r="190" ht="11.45" customHeight="1"/>
    <row r="191" ht="11.45" customHeight="1"/>
    <row r="192" ht="11.45" customHeight="1"/>
    <row r="193" ht="11.45" customHeight="1"/>
    <row r="194" ht="11.45" customHeight="1"/>
    <row r="195" ht="11.45" customHeight="1"/>
    <row r="196" ht="11.45" customHeight="1"/>
    <row r="197" ht="11.45" customHeight="1"/>
    <row r="198" ht="11.45" customHeight="1"/>
    <row r="199" ht="11.45" customHeight="1"/>
    <row r="200" ht="11.45" customHeight="1"/>
    <row r="201" ht="11.45" customHeight="1"/>
    <row r="202" ht="11.45" customHeight="1"/>
    <row r="203" ht="11.45" customHeight="1"/>
    <row r="204" ht="11.45" customHeight="1"/>
    <row r="205" ht="11.45" customHeight="1"/>
    <row r="206" ht="11.45" customHeight="1"/>
    <row r="207" ht="11.45" customHeight="1"/>
    <row r="208" ht="11.45" customHeight="1"/>
    <row r="209" ht="11.45" customHeight="1"/>
    <row r="210" ht="11.45" customHeight="1"/>
    <row r="211" ht="11.45" customHeight="1"/>
    <row r="212" ht="11.45" customHeight="1"/>
    <row r="213" ht="11.45" customHeight="1"/>
    <row r="214" ht="11.45" customHeight="1"/>
    <row r="215" ht="11.45" customHeight="1"/>
    <row r="216" ht="11.45" customHeight="1"/>
    <row r="217" ht="11.45" customHeight="1"/>
    <row r="218" ht="11.1" customHeight="1"/>
    <row r="219" ht="11.1" customHeight="1"/>
    <row r="220" ht="11.1" customHeight="1"/>
    <row r="221" ht="11.1" customHeight="1"/>
    <row r="222" ht="11.1" customHeight="1"/>
    <row r="223" ht="11.1" customHeight="1"/>
    <row r="224" ht="11.1" customHeight="1"/>
    <row r="225" ht="11.1" customHeight="1"/>
    <row r="226" ht="11.1" customHeight="1"/>
    <row r="227" ht="11.1" customHeight="1"/>
    <row r="228" ht="11.1" customHeight="1"/>
    <row r="229" ht="11.1" customHeight="1"/>
    <row r="230" ht="11.1" customHeight="1"/>
    <row r="231" ht="11.1" customHeight="1"/>
    <row r="232" ht="11.1" customHeight="1"/>
    <row r="233" ht="11.1" customHeight="1"/>
    <row r="234" ht="11.1" customHeight="1"/>
    <row r="235" ht="11.1" customHeight="1"/>
    <row r="236" ht="11.1" customHeight="1"/>
    <row r="237" ht="11.1" customHeight="1"/>
    <row r="238" ht="11.1" customHeight="1"/>
    <row r="239" ht="11.1" customHeight="1"/>
    <row r="240" ht="11.1" customHeight="1"/>
    <row r="241" ht="11.1" customHeight="1"/>
    <row r="242" ht="11.1" customHeight="1"/>
    <row r="243" ht="11.1" customHeight="1"/>
    <row r="244" ht="11.1" customHeight="1"/>
    <row r="245" ht="11.1" customHeight="1"/>
    <row r="246" ht="11.1" customHeight="1"/>
    <row r="247" ht="11.1" customHeight="1"/>
    <row r="248" ht="11.1" customHeight="1"/>
    <row r="249" ht="11.1" customHeight="1"/>
    <row r="250" ht="11.1" customHeight="1"/>
    <row r="251" ht="11.1" customHeight="1"/>
    <row r="252" ht="11.1" customHeight="1"/>
    <row r="253" ht="11.1" customHeight="1"/>
    <row r="254" ht="11.1" customHeight="1"/>
    <row r="255" ht="11.1" customHeight="1"/>
    <row r="256" ht="11.1" customHeight="1"/>
    <row r="257" ht="11.1" customHeight="1"/>
    <row r="258" ht="11.1" customHeight="1"/>
    <row r="259" ht="11.1" customHeight="1"/>
    <row r="260" ht="11.1" customHeight="1"/>
    <row r="261" ht="11.1" customHeight="1"/>
    <row r="262" ht="11.1" customHeight="1"/>
    <row r="263" ht="11.1" customHeight="1"/>
    <row r="264" ht="11.1" customHeight="1"/>
    <row r="265" ht="11.1" customHeight="1"/>
    <row r="266" ht="11.1" customHeight="1"/>
    <row r="267" ht="11.1" customHeight="1"/>
    <row r="268" ht="11.1" customHeight="1"/>
    <row r="269" ht="11.1" customHeight="1"/>
    <row r="270" ht="11.1" customHeight="1"/>
    <row r="271" ht="11.1" customHeight="1"/>
    <row r="272" ht="11.1" customHeight="1"/>
    <row r="273" ht="11.1" customHeight="1"/>
    <row r="274" ht="11.1" customHeight="1"/>
    <row r="275" ht="11.1" customHeight="1"/>
    <row r="276" ht="11.1" customHeight="1"/>
    <row r="277" ht="11.1" customHeight="1"/>
    <row r="278" ht="11.1" customHeight="1"/>
    <row r="279" ht="11.1" customHeight="1"/>
    <row r="280" ht="11.1" customHeight="1"/>
    <row r="281" ht="11.1" customHeight="1"/>
    <row r="282" ht="11.1" customHeight="1"/>
    <row r="283" ht="11.1" customHeight="1"/>
    <row r="284" ht="11.1" customHeight="1"/>
    <row r="285" ht="11.1" customHeight="1"/>
    <row r="286" ht="11.1" customHeight="1"/>
    <row r="287" ht="11.1" customHeight="1"/>
    <row r="288" ht="11.1" customHeight="1"/>
    <row r="289" ht="11.1" customHeight="1"/>
    <row r="290" ht="11.1" customHeight="1"/>
    <row r="291" ht="11.1" customHeight="1"/>
    <row r="292" ht="11.1" customHeight="1"/>
    <row r="293" ht="11.1" customHeight="1"/>
    <row r="294" ht="11.1" customHeight="1"/>
    <row r="295" ht="11.1" customHeight="1"/>
    <row r="296" ht="11.1" customHeight="1"/>
    <row r="297" ht="11.1" customHeight="1"/>
    <row r="298" ht="11.1" customHeight="1"/>
    <row r="299" ht="11.1" customHeight="1"/>
    <row r="300" ht="11.1" customHeight="1"/>
    <row r="301" ht="11.1" customHeight="1"/>
    <row r="302" ht="11.1" customHeight="1"/>
    <row r="303" ht="11.1" customHeight="1"/>
    <row r="304" ht="11.1" customHeight="1"/>
    <row r="305" ht="11.1" customHeight="1"/>
    <row r="306" ht="11.1" customHeight="1"/>
    <row r="307" ht="11.1" customHeight="1"/>
    <row r="308" ht="11.1" customHeight="1"/>
    <row r="309" ht="11.1" customHeight="1"/>
    <row r="310" ht="11.1" customHeight="1"/>
    <row r="311" ht="11.1" customHeight="1"/>
    <row r="312" ht="11.1" customHeight="1"/>
    <row r="313" ht="11.1" customHeight="1"/>
    <row r="314" ht="11.1" customHeight="1"/>
    <row r="315" ht="11.1" customHeight="1"/>
    <row r="316" ht="11.1" customHeight="1"/>
    <row r="317" ht="11.1" customHeight="1"/>
    <row r="318" ht="11.1" customHeight="1"/>
    <row r="319" ht="11.1" customHeight="1"/>
    <row r="320" ht="11.1" customHeight="1"/>
    <row r="321" ht="11.1" customHeight="1"/>
    <row r="322" ht="11.1" customHeight="1"/>
    <row r="323" ht="11.1" customHeight="1"/>
    <row r="324" ht="11.1" customHeight="1"/>
    <row r="325" ht="11.1" customHeight="1"/>
    <row r="326" ht="11.1" customHeight="1"/>
    <row r="327" ht="11.1" customHeight="1"/>
    <row r="328" ht="11.1" customHeight="1"/>
    <row r="329" ht="11.1" customHeight="1"/>
    <row r="330" ht="11.1" customHeight="1"/>
    <row r="331" ht="11.1" customHeight="1"/>
    <row r="332" ht="11.1" customHeight="1"/>
    <row r="333" ht="11.1" customHeight="1"/>
    <row r="334" ht="11.1" customHeight="1"/>
    <row r="335" ht="11.1" customHeight="1"/>
    <row r="336" ht="11.1" customHeight="1"/>
    <row r="337" ht="11.1" customHeight="1"/>
    <row r="338" ht="11.1" customHeight="1"/>
    <row r="339" ht="11.1" customHeight="1"/>
    <row r="340" ht="11.1" customHeight="1"/>
    <row r="341" ht="11.1" customHeight="1"/>
    <row r="342" ht="11.1" customHeight="1"/>
    <row r="343" ht="11.1" customHeight="1"/>
    <row r="344" ht="11.1" customHeight="1"/>
    <row r="345" ht="11.1" customHeight="1"/>
    <row r="346" ht="11.1" customHeight="1"/>
    <row r="347" ht="11.1" customHeight="1"/>
    <row r="348" ht="11.1" customHeight="1"/>
    <row r="349" ht="11.1" customHeight="1"/>
    <row r="350" ht="11.1" customHeight="1"/>
    <row r="351" ht="11.1" customHeight="1"/>
    <row r="352" ht="11.1" customHeight="1"/>
    <row r="353" ht="11.1" customHeight="1"/>
    <row r="354" ht="11.1" customHeight="1"/>
    <row r="355" ht="11.1" customHeight="1"/>
    <row r="356" ht="11.1" customHeight="1"/>
    <row r="357" ht="11.1" customHeight="1"/>
    <row r="358" ht="11.1" customHeight="1"/>
    <row r="359" ht="11.1" customHeight="1"/>
    <row r="360" ht="11.1" customHeight="1"/>
    <row r="361" ht="11.1" customHeight="1"/>
    <row r="362" ht="11.1" customHeight="1"/>
    <row r="363" ht="11.1" customHeight="1"/>
    <row r="364" ht="11.1" customHeight="1"/>
    <row r="365" ht="11.1" customHeight="1"/>
    <row r="366" ht="11.1" customHeight="1"/>
    <row r="367" ht="11.1" customHeight="1"/>
    <row r="368" ht="11.1" customHeight="1"/>
    <row r="369" ht="11.1" customHeight="1"/>
    <row r="370" ht="11.1" customHeight="1"/>
    <row r="371" ht="11.1" customHeight="1"/>
    <row r="372" ht="11.1" customHeight="1"/>
    <row r="373" ht="11.1" customHeight="1"/>
    <row r="374" ht="11.1" customHeight="1"/>
    <row r="375" ht="11.1" customHeight="1"/>
    <row r="376" ht="11.1" customHeight="1"/>
    <row r="377" ht="11.1" customHeight="1"/>
    <row r="378" ht="11.1" customHeight="1"/>
    <row r="379" ht="11.1" customHeight="1"/>
    <row r="380" ht="11.1" customHeight="1"/>
    <row r="381" ht="11.1" customHeight="1"/>
    <row r="382" ht="11.1" customHeight="1"/>
    <row r="383" ht="11.1" customHeight="1"/>
    <row r="384" ht="11.1" customHeight="1"/>
    <row r="385" ht="11.1" customHeight="1"/>
    <row r="386" ht="11.1" customHeight="1"/>
    <row r="387" ht="11.1" customHeight="1"/>
    <row r="388" ht="11.1" customHeight="1"/>
    <row r="389" ht="11.1" customHeight="1"/>
    <row r="390" ht="11.1" customHeight="1"/>
    <row r="391" ht="11.1" customHeight="1"/>
    <row r="392" ht="11.1" customHeight="1"/>
    <row r="393" ht="11.1" customHeight="1"/>
    <row r="394" ht="11.1" customHeight="1"/>
    <row r="395" ht="11.1" customHeight="1"/>
    <row r="396" ht="11.1" customHeight="1"/>
    <row r="397" ht="11.1" customHeight="1"/>
    <row r="398" ht="11.1" customHeight="1"/>
    <row r="399" ht="11.1" customHeight="1"/>
    <row r="400" ht="11.1" customHeight="1"/>
    <row r="401" ht="11.1" customHeight="1"/>
    <row r="402" ht="11.1" customHeight="1"/>
    <row r="403" ht="11.1" customHeight="1"/>
    <row r="404" ht="11.1" customHeight="1"/>
    <row r="405" ht="11.1" customHeight="1"/>
    <row r="406" ht="11.1" customHeight="1"/>
    <row r="407" ht="11.1" customHeight="1"/>
    <row r="408" ht="11.1" customHeight="1"/>
    <row r="409" ht="11.1" customHeight="1"/>
    <row r="410" ht="11.1" customHeight="1"/>
    <row r="411" ht="11.1" customHeight="1"/>
    <row r="412" ht="11.1" customHeight="1"/>
    <row r="413" ht="11.1" customHeight="1"/>
    <row r="414" ht="11.1" customHeight="1"/>
    <row r="415" ht="11.1" customHeight="1"/>
    <row r="416" ht="11.1" customHeight="1"/>
    <row r="417" ht="11.1" customHeight="1"/>
    <row r="418" ht="11.1" customHeight="1"/>
    <row r="419" ht="11.1" customHeight="1"/>
    <row r="420" ht="11.1" customHeight="1"/>
    <row r="421" ht="11.1" customHeight="1"/>
    <row r="422" ht="11.1" customHeight="1"/>
    <row r="423" ht="11.1" customHeight="1"/>
    <row r="424" ht="11.1" customHeight="1"/>
    <row r="425" ht="11.1" customHeight="1"/>
    <row r="426" ht="11.1" customHeight="1"/>
    <row r="427" ht="11.1" customHeight="1"/>
    <row r="428" ht="11.1" customHeight="1"/>
    <row r="429" ht="11.1" customHeight="1"/>
    <row r="430" ht="11.1" customHeight="1"/>
    <row r="431" ht="11.1" customHeight="1"/>
    <row r="432" ht="11.1" customHeight="1"/>
    <row r="433" ht="11.1" customHeight="1"/>
    <row r="434" ht="11.1" customHeight="1"/>
    <row r="435" ht="11.1" customHeight="1"/>
    <row r="436" ht="11.1" customHeight="1"/>
    <row r="437" ht="11.1" customHeight="1"/>
    <row r="438" ht="11.1" customHeight="1"/>
    <row r="439" ht="11.1" customHeight="1"/>
    <row r="440" ht="11.1" customHeight="1"/>
    <row r="441" ht="11.1" customHeight="1"/>
    <row r="442" ht="11.1" customHeight="1"/>
    <row r="443" ht="11.1" customHeight="1"/>
    <row r="444" ht="11.1" customHeight="1"/>
    <row r="445" ht="11.1" customHeight="1"/>
    <row r="446" ht="11.1" customHeight="1"/>
    <row r="447" ht="11.1" customHeight="1"/>
    <row r="448" ht="11.1" customHeight="1"/>
    <row r="449" ht="11.1" customHeight="1"/>
    <row r="450" ht="11.1" customHeight="1"/>
    <row r="451" ht="11.1" customHeight="1"/>
    <row r="452" ht="11.1" customHeight="1"/>
    <row r="453" ht="11.1" customHeight="1"/>
    <row r="454" ht="11.1" customHeight="1"/>
    <row r="455" ht="11.1" customHeight="1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Loacker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2018-09-11T12:01:57Z</cp:lastPrinted>
  <dcterms:created xsi:type="dcterms:W3CDTF">2009-09-30T10:13:35Z</dcterms:created>
  <dcterms:modified xsi:type="dcterms:W3CDTF">2023-05-08T15:46:25Z</dcterms:modified>
</cp:coreProperties>
</file>